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8BFC2CE-6CFB-494B-8DCC-E8EE4842B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2" r:id="rId1"/>
    <sheet name="data" sheetId="3" state="hidden" r:id="rId2"/>
  </sheets>
  <definedNames>
    <definedName name="_xlnm.Print_Area" localSheetId="0">調査票!$A$1:$L$41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3" l="1"/>
  <c r="Q2" i="3"/>
  <c r="E2" i="3"/>
  <c r="D2" i="3"/>
  <c r="T2" i="3" l="1"/>
  <c r="R2" i="3"/>
  <c r="P2" i="3"/>
  <c r="O2" i="3"/>
  <c r="N2" i="3"/>
  <c r="M2" i="3"/>
  <c r="L2" i="3"/>
  <c r="K2" i="3"/>
  <c r="J2" i="3"/>
  <c r="I2" i="3"/>
  <c r="H2" i="3"/>
  <c r="G2" i="3"/>
  <c r="F2" i="3"/>
  <c r="C2" i="3"/>
  <c r="A2" i="3"/>
  <c r="C1" i="2"/>
  <c r="B2" i="3" l="1"/>
</calcChain>
</file>

<file path=xl/sharedStrings.xml><?xml version="1.0" encoding="utf-8"?>
<sst xmlns="http://schemas.openxmlformats.org/spreadsheetml/2006/main" count="91" uniqueCount="89">
  <si>
    <t>フリガナ</t>
    <phoneticPr fontId="1"/>
  </si>
  <si>
    <r>
      <t xml:space="preserve">性別
</t>
    </r>
    <r>
      <rPr>
        <sz val="6"/>
        <color theme="1"/>
        <rFont val="ＭＳ ゴシック"/>
        <family val="3"/>
        <charset val="128"/>
      </rPr>
      <t>※任意</t>
    </r>
    <rPh sb="4" eb="6">
      <t>ニンイ</t>
    </rPh>
    <phoneticPr fontId="1"/>
  </si>
  <si>
    <t>生年
月日</t>
    <rPh sb="0" eb="1">
      <t>セイ</t>
    </rPh>
    <rPh sb="1" eb="2">
      <t>ネン</t>
    </rPh>
    <rPh sb="3" eb="5">
      <t>ガッピ</t>
    </rPh>
    <phoneticPr fontId="1"/>
  </si>
  <si>
    <t xml:space="preserve">   西暦　　　　　　年</t>
    <rPh sb="3" eb="5">
      <t>セイレキ</t>
    </rPh>
    <rPh sb="11" eb="12">
      <t>ネン</t>
    </rPh>
    <phoneticPr fontId="1"/>
  </si>
  <si>
    <r>
      <t xml:space="preserve">写真
（縦４cm×横３㎝）
</t>
    </r>
    <r>
      <rPr>
        <sz val="8"/>
        <rFont val="ＭＳ ゴシック"/>
        <family val="3"/>
        <charset val="128"/>
      </rPr>
      <t>※2026年4月1日以降
に撮影したもの</t>
    </r>
    <rPh sb="0" eb="2">
      <t>シャシン</t>
    </rPh>
    <rPh sb="5" eb="6">
      <t>タテ</t>
    </rPh>
    <rPh sb="10" eb="11">
      <t>ヨコ</t>
    </rPh>
    <rPh sb="21" eb="22">
      <t>ネン</t>
    </rPh>
    <rPh sb="23" eb="24">
      <t>ツキ</t>
    </rPh>
    <rPh sb="25" eb="26">
      <t>ヒ</t>
    </rPh>
    <rPh sb="26" eb="28">
      <t>イコウ</t>
    </rPh>
    <rPh sb="30" eb="32">
      <t>サツエイ</t>
    </rPh>
    <phoneticPr fontId="1"/>
  </si>
  <si>
    <t>氏　　名</t>
  </si>
  <si>
    <t>月　　　　　日　</t>
    <phoneticPr fontId="1"/>
  </si>
  <si>
    <r>
      <t xml:space="preserve">年齢
</t>
    </r>
    <r>
      <rPr>
        <sz val="6"/>
        <color theme="1"/>
        <rFont val="ＭＳ ゴシック"/>
        <family val="3"/>
        <charset val="128"/>
      </rPr>
      <t>（7/2現在）</t>
    </r>
    <rPh sb="0" eb="2">
      <t>ネンレイ</t>
    </rPh>
    <rPh sb="7" eb="9">
      <t>ゲンザイ</t>
    </rPh>
    <phoneticPr fontId="1"/>
  </si>
  <si>
    <t>満　　　　歳</t>
    <rPh sb="0" eb="1">
      <t>マン</t>
    </rPh>
    <rPh sb="5" eb="6">
      <t>サイ</t>
    </rPh>
    <phoneticPr fontId="1"/>
  </si>
  <si>
    <t>連　絡　先</t>
  </si>
  <si>
    <t>現住所　〒</t>
    <phoneticPr fontId="1"/>
  </si>
  <si>
    <t>固定電話番号　　　　　　　（　　　　　　　）</t>
    <phoneticPr fontId="1"/>
  </si>
  <si>
    <t>連絡先　〒</t>
    <phoneticPr fontId="1"/>
  </si>
  <si>
    <t>固定電話番号　　　　　　　（　　　　　　　）</t>
  </si>
  <si>
    <t>携帯電話番号</t>
    <phoneticPr fontId="1"/>
  </si>
  <si>
    <t>　　　　　（　　　　　　　）</t>
    <phoneticPr fontId="1"/>
  </si>
  <si>
    <t>E-mail</t>
  </si>
  <si>
    <t>学　　歴</t>
  </si>
  <si>
    <t xml:space="preserve">高校 </t>
    <phoneticPr fontId="1"/>
  </si>
  <si>
    <t>（西暦　   　　  　 年　卒業　）</t>
    <phoneticPr fontId="1"/>
  </si>
  <si>
    <r>
      <t>（学年</t>
    </r>
    <r>
      <rPr>
        <sz val="6"/>
        <rFont val="ＭＳ ゴシック"/>
        <family val="3"/>
        <charset val="128"/>
      </rPr>
      <t>(7/2 現在)</t>
    </r>
    <r>
      <rPr>
        <sz val="10"/>
        <rFont val="ＭＳ ゴシック"/>
        <family val="3"/>
        <charset val="128"/>
      </rPr>
      <t>：　　         年 ）</t>
    </r>
    <phoneticPr fontId="1"/>
  </si>
  <si>
    <t>学部　　　　　　　　　学科</t>
    <phoneticPr fontId="1"/>
  </si>
  <si>
    <t>（西暦　　　　</t>
    <phoneticPr fontId="1"/>
  </si>
  <si>
    <t>年</t>
    <rPh sb="0" eb="1">
      <t>ネン</t>
    </rPh>
    <phoneticPr fontId="1"/>
  </si>
  <si>
    <t>卒見・卒業
・中退</t>
    <rPh sb="0" eb="2">
      <t>ソツミ</t>
    </rPh>
    <rPh sb="3" eb="5">
      <t>ソツギョウ</t>
    </rPh>
    <rPh sb="7" eb="9">
      <t>チュウタイ</t>
    </rPh>
    <phoneticPr fontId="1"/>
  </si>
  <si>
    <t>）</t>
    <phoneticPr fontId="1"/>
  </si>
  <si>
    <t xml:space="preserve">大学大学院 </t>
    <phoneticPr fontId="1"/>
  </si>
  <si>
    <t>（学年</t>
    <phoneticPr fontId="1"/>
  </si>
  <si>
    <t>修士・博士</t>
    <rPh sb="3" eb="5">
      <t>ハクシ</t>
    </rPh>
    <phoneticPr fontId="1"/>
  </si>
  <si>
    <t xml:space="preserve">年 </t>
    <phoneticPr fontId="1"/>
  </si>
  <si>
    <r>
      <t>）</t>
    </r>
    <r>
      <rPr>
        <sz val="8"/>
        <rFont val="ＭＳ ゴシック"/>
        <family val="3"/>
        <charset val="128"/>
      </rPr>
      <t>(7/2 現在)</t>
    </r>
    <phoneticPr fontId="1"/>
  </si>
  <si>
    <t>　　　　　　　　　研究科 　　　　　　　　専攻</t>
    <phoneticPr fontId="1"/>
  </si>
  <si>
    <t>（西暦　　  　</t>
    <phoneticPr fontId="1"/>
  </si>
  <si>
    <t>年</t>
    <phoneticPr fontId="1"/>
  </si>
  <si>
    <t>修見・修了
・中退</t>
    <rPh sb="0" eb="1">
      <t>オサム</t>
    </rPh>
    <rPh sb="1" eb="2">
      <t>ケン</t>
    </rPh>
    <rPh sb="3" eb="5">
      <t>シュウリョウ</t>
    </rPh>
    <rPh sb="7" eb="9">
      <t>チュウタイ</t>
    </rPh>
    <phoneticPr fontId="1"/>
  </si>
  <si>
    <r>
      <t xml:space="preserve">職　歴
</t>
    </r>
    <r>
      <rPr>
        <sz val="8"/>
        <color theme="1"/>
        <rFont val="ＭＳ ゴシック"/>
        <family val="3"/>
        <charset val="128"/>
      </rPr>
      <t>（勤務先・業務内容・勤務期間等）</t>
    </r>
    <rPh sb="0" eb="1">
      <t>ショク</t>
    </rPh>
    <rPh sb="2" eb="3">
      <t>レキ</t>
    </rPh>
    <rPh sb="5" eb="8">
      <t>キンムサキ</t>
    </rPh>
    <rPh sb="9" eb="11">
      <t>ギョウム</t>
    </rPh>
    <rPh sb="11" eb="13">
      <t>ナイヨウ</t>
    </rPh>
    <rPh sb="14" eb="16">
      <t>キンム</t>
    </rPh>
    <rPh sb="16" eb="18">
      <t>キカン</t>
    </rPh>
    <rPh sb="18" eb="19">
      <t>トウ</t>
    </rPh>
    <phoneticPr fontId="1"/>
  </si>
  <si>
    <t>クラブ･サークル
生徒会等(役職)</t>
    <phoneticPr fontId="1"/>
  </si>
  <si>
    <t>（大学・高校以前）</t>
    <rPh sb="4" eb="6">
      <t>コウコウ</t>
    </rPh>
    <rPh sb="6" eb="8">
      <t>イゼン</t>
    </rPh>
    <phoneticPr fontId="1"/>
  </si>
  <si>
    <t>ゼミ・研究室
研究テーマ</t>
    <phoneticPr fontId="1"/>
  </si>
  <si>
    <t>特技・趣味</t>
  </si>
  <si>
    <t>語学力/
海外経験</t>
    <phoneticPr fontId="1"/>
  </si>
  <si>
    <t>（英語）</t>
  </si>
  <si>
    <t>（その他・海外経験等）</t>
    <rPh sb="3" eb="4">
      <t>タ</t>
    </rPh>
    <rPh sb="5" eb="7">
      <t>カイガイ</t>
    </rPh>
    <rPh sb="7" eb="9">
      <t>ケイケン</t>
    </rPh>
    <rPh sb="9" eb="10">
      <t>トウ</t>
    </rPh>
    <phoneticPr fontId="1"/>
  </si>
  <si>
    <t>資格</t>
    <phoneticPr fontId="1"/>
  </si>
  <si>
    <t>TOEIC　　　　　　点</t>
    <phoneticPr fontId="1"/>
  </si>
  <si>
    <t>TOEFL　　　　　　点</t>
    <phoneticPr fontId="1"/>
  </si>
  <si>
    <t>学生時代に力を
入れたこと</t>
    <phoneticPr fontId="1"/>
  </si>
  <si>
    <t>仕事で活かせる
強み（専門性・スキル）</t>
    <rPh sb="0" eb="2">
      <t>シゴト</t>
    </rPh>
    <rPh sb="3" eb="4">
      <t>イ</t>
    </rPh>
    <rPh sb="8" eb="9">
      <t>ツヨ</t>
    </rPh>
    <rPh sb="11" eb="14">
      <t>センモンセイ</t>
    </rPh>
    <phoneticPr fontId="1"/>
  </si>
  <si>
    <t>性格・自己分析</t>
    <rPh sb="0" eb="2">
      <t>セイカク</t>
    </rPh>
    <rPh sb="3" eb="5">
      <t>ジコ</t>
    </rPh>
    <rPh sb="5" eb="7">
      <t>ブンセキ</t>
    </rPh>
    <phoneticPr fontId="1"/>
  </si>
  <si>
    <t>志望動機（特許庁で取り組みたいこと）</t>
    <rPh sb="5" eb="8">
      <t>トッキョチョウ</t>
    </rPh>
    <phoneticPr fontId="1"/>
  </si>
  <si>
    <r>
      <t>国家公務員
一般職試験</t>
    </r>
    <r>
      <rPr>
        <sz val="6"/>
        <color theme="1"/>
        <rFont val="ＭＳ ゴシック"/>
        <family val="3"/>
        <charset val="128"/>
      </rPr>
      <t xml:space="preserve">
（最新のもの）</t>
    </r>
    <phoneticPr fontId="1"/>
  </si>
  <si>
    <t>（受験番号）</t>
    <phoneticPr fontId="1"/>
  </si>
  <si>
    <t>（第1次試験地）</t>
    <rPh sb="1" eb="2">
      <t>ダイ</t>
    </rPh>
    <rPh sb="3" eb="4">
      <t>ジ</t>
    </rPh>
    <rPh sb="4" eb="7">
      <t>シケンチ</t>
    </rPh>
    <phoneticPr fontId="1"/>
  </si>
  <si>
    <r>
      <t>（試験区分）</t>
    </r>
    <r>
      <rPr>
        <sz val="5"/>
        <rFont val="ＭＳ ゴシック"/>
        <family val="3"/>
        <charset val="128"/>
      </rPr>
      <t>＊区分を選択・地域を記載</t>
    </r>
    <rPh sb="8" eb="10">
      <t>センタク</t>
    </rPh>
    <rPh sb="11" eb="13">
      <t>チイキ</t>
    </rPh>
    <rPh sb="14" eb="16">
      <t>キサイ</t>
    </rPh>
    <phoneticPr fontId="1"/>
  </si>
  <si>
    <t>（既合格の場合、合格年度）</t>
    <rPh sb="8" eb="10">
      <t>ゴウカク</t>
    </rPh>
    <rPh sb="10" eb="12">
      <t>ネンド</t>
    </rPh>
    <phoneticPr fontId="1"/>
  </si>
  <si>
    <t>（過去の当庁への官庁訪問の有無）</t>
    <rPh sb="1" eb="3">
      <t>カコ</t>
    </rPh>
    <rPh sb="4" eb="6">
      <t>トウチョウ</t>
    </rPh>
    <rPh sb="13" eb="15">
      <t>ウム</t>
    </rPh>
    <phoneticPr fontId="1"/>
  </si>
  <si>
    <t>行政・
教養</t>
    <phoneticPr fontId="1"/>
  </si>
  <si>
    <t>　　　　　 地域</t>
    <rPh sb="6" eb="8">
      <t>チイキ</t>
    </rPh>
    <phoneticPr fontId="1"/>
  </si>
  <si>
    <t>　　　　　　　年度</t>
    <phoneticPr fontId="1"/>
  </si>
  <si>
    <t>有 ・ 無</t>
    <phoneticPr fontId="1"/>
  </si>
  <si>
    <t>官職名：　　　 　　</t>
    <phoneticPr fontId="1"/>
  </si>
  <si>
    <r>
      <t xml:space="preserve">公務員の志望・
合否状況
</t>
    </r>
    <r>
      <rPr>
        <sz val="7"/>
        <color theme="1"/>
        <rFont val="ＭＳ ゴシック"/>
        <family val="3"/>
        <charset val="128"/>
      </rPr>
      <t>（地方公務員含む）</t>
    </r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</si>
  <si>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</si>
  <si>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</si>
  <si>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</si>
  <si>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</si>
  <si>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</si>
  <si>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民間企業等の
就職活動状況</t>
    <phoneticPr fontId="1"/>
  </si>
  <si>
    <t>これだけは絶対に伝えたい、ということがあれば、自由にご記載ください！</t>
    <rPh sb="5" eb="7">
      <t>ゼッタイ</t>
    </rPh>
    <rPh sb="8" eb="9">
      <t>ツタ</t>
    </rPh>
    <rPh sb="23" eb="25">
      <t>ジユウ</t>
    </rPh>
    <rPh sb="27" eb="29">
      <t>キサイ</t>
    </rPh>
    <phoneticPr fontId="1"/>
  </si>
  <si>
    <t>氏名</t>
  </si>
  <si>
    <t>性別</t>
  </si>
  <si>
    <t>新卒既卒</t>
  </si>
  <si>
    <t>大学（学歴の最終行）</t>
  </si>
  <si>
    <t>勤務先（職歴の3行分）</t>
  </si>
  <si>
    <t>受験番号</t>
  </si>
  <si>
    <t>第1次試験地</t>
  </si>
  <si>
    <t>試験区分</t>
  </si>
  <si>
    <t>試験地域</t>
  </si>
  <si>
    <t>既合格情報</t>
  </si>
  <si>
    <t>公務員の志望①</t>
  </si>
  <si>
    <t>公務員の志望②</t>
  </si>
  <si>
    <t>公務員の志望③</t>
  </si>
  <si>
    <t>公務員の志望④</t>
  </si>
  <si>
    <t>公務員の志望⑤</t>
  </si>
  <si>
    <t>生年月日</t>
  </si>
  <si>
    <t>年齢</t>
  </si>
  <si>
    <t>携帯電話</t>
  </si>
  <si>
    <t>Email</t>
  </si>
  <si>
    <t xml:space="preserve">大学 </t>
    <rPh sb="0" eb="2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</si>
</sst>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7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right" vertical="center" wrapText="1"/>
    </xf>
    <xf numFmtId="0" fontId="4" fillId="0" borderId="79" xfId="0" applyFont="1" applyBorder="1" applyAlignment="1">
      <alignment horizontal="right" vertical="center" wrapText="1"/>
    </xf>
    <xf numFmtId="0" fontId="4" fillId="0" borderId="58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6" fillId="0" borderId="65" xfId="0" applyFont="1" applyBorder="1" applyAlignment="1">
      <alignment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68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tabSelected="1" view="pageBreakPreview" zoomScale="115" zoomScaleNormal="130" zoomScaleSheetLayoutView="115" workbookViewId="0">
      <selection activeCell="B1" sqref="B1"/>
    </sheetView>
  </sheetViews>
  <sheetFormatPr defaultRowHeight="13.5" x14ac:dyDescent="0.15"/>
  <cols>
    <col min="1" max="1" width="0.75" customWidth="1"/>
    <col min="2" max="2" width="14.75" customWidth="1"/>
    <col min="3" max="3" width="14" customWidth="1"/>
    <col min="4" max="4" width="2" customWidth="1"/>
    <col min="5" max="5" width="11.375" customWidth="1"/>
    <col min="6" max="6" width="6.25" customWidth="1"/>
    <col min="7" max="7" width="6.375" customWidth="1"/>
    <col min="8" max="8" width="8.125" customWidth="1"/>
    <col min="9" max="9" width="6.625" customWidth="1"/>
    <col min="10" max="10" width="10.375" customWidth="1"/>
    <col min="11" max="11" width="9.25" customWidth="1"/>
    <col min="12" max="12" width="21.125" customWidth="1"/>
    <col min="13" max="13" width="1.375" customWidth="1"/>
  </cols>
  <sheetData>
    <row r="1" spans="2:13" ht="21.75" customHeight="1" x14ac:dyDescent="0.15">
      <c r="B1" s="17" t="s">
        <v>0</v>
      </c>
      <c r="C1" s="35" t="str">
        <f>PHONETIC(C2)</f>
        <v/>
      </c>
      <c r="D1" s="35"/>
      <c r="E1" s="35"/>
      <c r="F1" s="35"/>
      <c r="G1" s="9" t="s">
        <v>1</v>
      </c>
      <c r="H1" s="59" t="s">
        <v>2</v>
      </c>
      <c r="I1" s="53" t="s">
        <v>3</v>
      </c>
      <c r="J1" s="54"/>
      <c r="K1" s="54"/>
      <c r="L1" s="138" t="s">
        <v>4</v>
      </c>
      <c r="M1" s="1"/>
    </row>
    <row r="2" spans="2:13" ht="25.5" customHeight="1" x14ac:dyDescent="0.15">
      <c r="B2" s="34" t="s">
        <v>5</v>
      </c>
      <c r="C2" s="37"/>
      <c r="D2" s="38"/>
      <c r="E2" s="38"/>
      <c r="F2" s="39"/>
      <c r="G2" s="43"/>
      <c r="H2" s="60"/>
      <c r="I2" s="51" t="s">
        <v>6</v>
      </c>
      <c r="J2" s="52"/>
      <c r="K2" s="52"/>
      <c r="L2" s="139"/>
      <c r="M2" s="1"/>
    </row>
    <row r="3" spans="2:13" ht="3" customHeight="1" x14ac:dyDescent="0.15">
      <c r="B3" s="34"/>
      <c r="C3" s="40"/>
      <c r="D3" s="41"/>
      <c r="E3" s="41"/>
      <c r="F3" s="42"/>
      <c r="G3" s="44"/>
      <c r="H3" s="119" t="s">
        <v>7</v>
      </c>
      <c r="I3" s="47" t="s">
        <v>8</v>
      </c>
      <c r="J3" s="48"/>
      <c r="K3" s="48"/>
      <c r="L3" s="139"/>
      <c r="M3" s="32"/>
    </row>
    <row r="4" spans="2:13" ht="19.5" customHeight="1" x14ac:dyDescent="0.15">
      <c r="B4" s="36"/>
      <c r="C4" s="40"/>
      <c r="D4" s="41"/>
      <c r="E4" s="41"/>
      <c r="F4" s="42"/>
      <c r="G4" s="44"/>
      <c r="H4" s="120"/>
      <c r="I4" s="49"/>
      <c r="J4" s="50"/>
      <c r="K4" s="50"/>
      <c r="L4" s="139"/>
      <c r="M4" s="32"/>
    </row>
    <row r="5" spans="2:13" ht="28.5" customHeight="1" x14ac:dyDescent="0.15">
      <c r="B5" s="33" t="s">
        <v>9</v>
      </c>
      <c r="C5" s="55" t="s">
        <v>10</v>
      </c>
      <c r="D5" s="56"/>
      <c r="E5" s="56"/>
      <c r="F5" s="56"/>
      <c r="G5" s="56"/>
      <c r="H5" s="56"/>
      <c r="I5" s="56"/>
      <c r="J5" s="56"/>
      <c r="K5" s="56"/>
      <c r="L5" s="139"/>
      <c r="M5" s="32"/>
    </row>
    <row r="6" spans="2:13" ht="20.45" customHeight="1" x14ac:dyDescent="0.15">
      <c r="B6" s="34"/>
      <c r="C6" s="57" t="s">
        <v>11</v>
      </c>
      <c r="D6" s="58"/>
      <c r="E6" s="58"/>
      <c r="F6" s="58"/>
      <c r="G6" s="58"/>
      <c r="H6" s="58"/>
      <c r="I6" s="58"/>
      <c r="J6" s="58"/>
      <c r="K6" s="58"/>
      <c r="L6" s="139"/>
      <c r="M6" s="32"/>
    </row>
    <row r="7" spans="2:13" ht="29.1" customHeight="1" x14ac:dyDescent="0.15">
      <c r="B7" s="34"/>
      <c r="C7" s="55" t="s">
        <v>12</v>
      </c>
      <c r="D7" s="56"/>
      <c r="E7" s="56"/>
      <c r="F7" s="56"/>
      <c r="G7" s="56"/>
      <c r="H7" s="56"/>
      <c r="I7" s="56"/>
      <c r="J7" s="56"/>
      <c r="K7" s="56"/>
      <c r="L7" s="139"/>
      <c r="M7" s="32"/>
    </row>
    <row r="8" spans="2:13" ht="19.5" customHeight="1" x14ac:dyDescent="0.15">
      <c r="B8" s="34"/>
      <c r="C8" s="45" t="s">
        <v>13</v>
      </c>
      <c r="D8" s="46"/>
      <c r="E8" s="46"/>
      <c r="F8" s="46"/>
      <c r="G8" s="46"/>
      <c r="H8" s="46"/>
      <c r="I8" s="46"/>
      <c r="J8" s="46"/>
      <c r="K8" s="46"/>
      <c r="L8" s="140"/>
      <c r="M8" s="32"/>
    </row>
    <row r="9" spans="2:13" ht="19.5" customHeight="1" x14ac:dyDescent="0.15">
      <c r="B9" s="34"/>
      <c r="C9" s="18" t="s">
        <v>14</v>
      </c>
      <c r="D9" s="148" t="s">
        <v>15</v>
      </c>
      <c r="E9" s="149"/>
      <c r="F9" s="149"/>
      <c r="G9" s="149"/>
      <c r="H9" s="149"/>
      <c r="I9" s="149"/>
      <c r="J9" s="149"/>
      <c r="K9" s="149"/>
      <c r="L9" s="150"/>
      <c r="M9" s="1"/>
    </row>
    <row r="10" spans="2:13" ht="20.45" customHeight="1" thickBot="1" x14ac:dyDescent="0.2">
      <c r="B10" s="34"/>
      <c r="C10" s="19" t="s">
        <v>16</v>
      </c>
      <c r="D10" s="151"/>
      <c r="E10" s="152"/>
      <c r="F10" s="152"/>
      <c r="G10" s="152"/>
      <c r="H10" s="152"/>
      <c r="I10" s="152"/>
      <c r="J10" s="152"/>
      <c r="K10" s="152"/>
      <c r="L10" s="153"/>
      <c r="M10" s="1"/>
    </row>
    <row r="11" spans="2:13" ht="24" customHeight="1" x14ac:dyDescent="0.15">
      <c r="B11" s="136" t="s">
        <v>17</v>
      </c>
      <c r="C11" s="103" t="s">
        <v>18</v>
      </c>
      <c r="D11" s="104"/>
      <c r="E11" s="104"/>
      <c r="F11" s="104"/>
      <c r="G11" s="104"/>
      <c r="H11" s="104"/>
      <c r="I11" s="54" t="s">
        <v>19</v>
      </c>
      <c r="J11" s="54"/>
      <c r="K11" s="54"/>
      <c r="L11" s="105"/>
      <c r="M11" s="1"/>
    </row>
    <row r="12" spans="2:13" ht="24" customHeight="1" x14ac:dyDescent="0.15">
      <c r="B12" s="34"/>
      <c r="C12" s="64" t="s">
        <v>88</v>
      </c>
      <c r="D12" s="64"/>
      <c r="E12" s="64"/>
      <c r="F12" s="64"/>
      <c r="G12" s="64"/>
      <c r="H12" s="64"/>
      <c r="I12" s="67" t="s">
        <v>20</v>
      </c>
      <c r="J12" s="67"/>
      <c r="K12" s="67"/>
      <c r="L12" s="68"/>
      <c r="M12" s="32"/>
    </row>
    <row r="13" spans="2:13" ht="24" customHeight="1" x14ac:dyDescent="0.15">
      <c r="B13" s="34"/>
      <c r="C13" s="65" t="s">
        <v>21</v>
      </c>
      <c r="D13" s="66"/>
      <c r="E13" s="66"/>
      <c r="F13" s="66"/>
      <c r="G13" s="66"/>
      <c r="H13" s="66"/>
      <c r="I13" s="16" t="s">
        <v>22</v>
      </c>
      <c r="J13" s="20" t="s">
        <v>23</v>
      </c>
      <c r="K13" s="13" t="s">
        <v>24</v>
      </c>
      <c r="L13" s="21" t="s">
        <v>25</v>
      </c>
      <c r="M13" s="32"/>
    </row>
    <row r="14" spans="2:13" ht="24" customHeight="1" x14ac:dyDescent="0.15">
      <c r="B14" s="34"/>
      <c r="C14" s="61" t="s">
        <v>26</v>
      </c>
      <c r="D14" s="62"/>
      <c r="E14" s="62"/>
      <c r="F14" s="62"/>
      <c r="G14" s="62"/>
      <c r="H14" s="62"/>
      <c r="I14" s="11" t="s">
        <v>27</v>
      </c>
      <c r="J14" s="22" t="s">
        <v>28</v>
      </c>
      <c r="K14" s="23" t="s">
        <v>29</v>
      </c>
      <c r="L14" s="12" t="s">
        <v>30</v>
      </c>
      <c r="M14" s="32"/>
    </row>
    <row r="15" spans="2:13" ht="24" customHeight="1" thickBot="1" x14ac:dyDescent="0.2">
      <c r="B15" s="137"/>
      <c r="C15" s="63" t="s">
        <v>31</v>
      </c>
      <c r="D15" s="63"/>
      <c r="E15" s="63"/>
      <c r="F15" s="63"/>
      <c r="G15" s="63"/>
      <c r="H15" s="63"/>
      <c r="I15" s="24" t="s">
        <v>32</v>
      </c>
      <c r="J15" s="25" t="s">
        <v>33</v>
      </c>
      <c r="K15" s="14" t="s">
        <v>34</v>
      </c>
      <c r="L15" s="26" t="s">
        <v>25</v>
      </c>
      <c r="M15" s="32"/>
    </row>
    <row r="16" spans="2:13" ht="39.6" customHeight="1" thickBot="1" x14ac:dyDescent="0.2">
      <c r="B16" s="6" t="s">
        <v>35</v>
      </c>
      <c r="C16" s="130"/>
      <c r="D16" s="131"/>
      <c r="E16" s="131"/>
      <c r="F16" s="131"/>
      <c r="G16" s="131"/>
      <c r="H16" s="131"/>
      <c r="I16" s="131"/>
      <c r="J16" s="131"/>
      <c r="K16" s="131"/>
      <c r="L16" s="132"/>
      <c r="M16" s="1"/>
    </row>
    <row r="17" spans="2:13" ht="11.45" customHeight="1" x14ac:dyDescent="0.15">
      <c r="B17" s="141" t="s">
        <v>36</v>
      </c>
      <c r="C17" s="114" t="s">
        <v>37</v>
      </c>
      <c r="D17" s="93"/>
      <c r="E17" s="93"/>
      <c r="F17" s="93"/>
      <c r="G17" s="93"/>
      <c r="H17" s="60" t="s">
        <v>38</v>
      </c>
      <c r="I17" s="60"/>
      <c r="J17" s="76"/>
      <c r="K17" s="77"/>
      <c r="L17" s="78"/>
      <c r="M17" s="1"/>
    </row>
    <row r="18" spans="2:13" ht="26.45" customHeight="1" x14ac:dyDescent="0.15">
      <c r="B18" s="142"/>
      <c r="C18" s="115"/>
      <c r="D18" s="116"/>
      <c r="E18" s="116"/>
      <c r="F18" s="116"/>
      <c r="G18" s="116"/>
      <c r="H18" s="117"/>
      <c r="I18" s="117"/>
      <c r="J18" s="79"/>
      <c r="K18" s="80"/>
      <c r="L18" s="81"/>
      <c r="M18" s="1"/>
    </row>
    <row r="19" spans="2:13" ht="36.6" customHeight="1" x14ac:dyDescent="0.15">
      <c r="B19" s="7" t="s">
        <v>39</v>
      </c>
      <c r="C19" s="133"/>
      <c r="D19" s="134"/>
      <c r="E19" s="134"/>
      <c r="F19" s="134"/>
      <c r="G19" s="134"/>
      <c r="H19" s="134"/>
      <c r="I19" s="134"/>
      <c r="J19" s="134"/>
      <c r="K19" s="134"/>
      <c r="L19" s="135"/>
      <c r="M19" s="1"/>
    </row>
    <row r="20" spans="2:13" ht="12" customHeight="1" x14ac:dyDescent="0.15">
      <c r="B20" s="33" t="s">
        <v>40</v>
      </c>
      <c r="C20" s="91" t="s">
        <v>41</v>
      </c>
      <c r="D20" s="91"/>
      <c r="E20" s="96" t="s">
        <v>42</v>
      </c>
      <c r="F20" s="97"/>
      <c r="G20" s="97"/>
      <c r="H20" s="97"/>
      <c r="I20" s="47" t="s">
        <v>43</v>
      </c>
      <c r="J20" s="156"/>
      <c r="K20" s="97"/>
      <c r="L20" s="161"/>
      <c r="M20" s="32"/>
    </row>
    <row r="21" spans="2:13" ht="15" customHeight="1" x14ac:dyDescent="0.15">
      <c r="B21" s="34"/>
      <c r="C21" s="129" t="s">
        <v>44</v>
      </c>
      <c r="D21" s="129"/>
      <c r="E21" s="92"/>
      <c r="F21" s="93"/>
      <c r="G21" s="93"/>
      <c r="H21" s="93"/>
      <c r="I21" s="157"/>
      <c r="J21" s="158"/>
      <c r="K21" s="93"/>
      <c r="L21" s="162"/>
      <c r="M21" s="32"/>
    </row>
    <row r="22" spans="2:13" ht="15" customHeight="1" thickBot="1" x14ac:dyDescent="0.2">
      <c r="B22" s="137"/>
      <c r="C22" s="101" t="s">
        <v>45</v>
      </c>
      <c r="D22" s="101"/>
      <c r="E22" s="94"/>
      <c r="F22" s="95"/>
      <c r="G22" s="95"/>
      <c r="H22" s="95"/>
      <c r="I22" s="159"/>
      <c r="J22" s="160"/>
      <c r="K22" s="95"/>
      <c r="L22" s="163"/>
      <c r="M22" s="32"/>
    </row>
    <row r="23" spans="2:13" ht="27" customHeight="1" x14ac:dyDescent="0.15">
      <c r="B23" s="143" t="s">
        <v>46</v>
      </c>
      <c r="C23" s="73"/>
      <c r="D23" s="74"/>
      <c r="E23" s="74"/>
      <c r="F23" s="74"/>
      <c r="G23" s="74"/>
      <c r="H23" s="74"/>
      <c r="I23" s="74"/>
      <c r="J23" s="74"/>
      <c r="K23" s="74"/>
      <c r="L23" s="75"/>
      <c r="M23" s="32"/>
    </row>
    <row r="24" spans="2:13" ht="6" customHeight="1" x14ac:dyDescent="0.15">
      <c r="B24" s="144"/>
      <c r="C24" s="76"/>
      <c r="D24" s="77"/>
      <c r="E24" s="77"/>
      <c r="F24" s="77"/>
      <c r="G24" s="77"/>
      <c r="H24" s="77"/>
      <c r="I24" s="77"/>
      <c r="J24" s="77"/>
      <c r="K24" s="77"/>
      <c r="L24" s="78"/>
      <c r="M24" s="32"/>
    </row>
    <row r="25" spans="2:13" ht="6" customHeight="1" x14ac:dyDescent="0.15">
      <c r="B25" s="144"/>
      <c r="C25" s="76"/>
      <c r="D25" s="77"/>
      <c r="E25" s="77"/>
      <c r="F25" s="77"/>
      <c r="G25" s="77"/>
      <c r="H25" s="77"/>
      <c r="I25" s="77"/>
      <c r="J25" s="77"/>
      <c r="K25" s="77"/>
      <c r="L25" s="78"/>
      <c r="M25" s="32"/>
    </row>
    <row r="26" spans="2:13" ht="6" customHeight="1" x14ac:dyDescent="0.15">
      <c r="B26" s="144"/>
      <c r="C26" s="76"/>
      <c r="D26" s="77"/>
      <c r="E26" s="77"/>
      <c r="F26" s="77"/>
      <c r="G26" s="77"/>
      <c r="H26" s="77"/>
      <c r="I26" s="77"/>
      <c r="J26" s="77"/>
      <c r="K26" s="77"/>
      <c r="L26" s="78"/>
      <c r="M26" s="32"/>
    </row>
    <row r="27" spans="2:13" ht="39.950000000000003" customHeight="1" x14ac:dyDescent="0.15">
      <c r="B27" s="144"/>
      <c r="C27" s="79"/>
      <c r="D27" s="80"/>
      <c r="E27" s="80"/>
      <c r="F27" s="80"/>
      <c r="G27" s="80"/>
      <c r="H27" s="80"/>
      <c r="I27" s="80"/>
      <c r="J27" s="80"/>
      <c r="K27" s="80"/>
      <c r="L27" s="81"/>
      <c r="M27" s="32"/>
    </row>
    <row r="28" spans="2:13" ht="14.45" customHeight="1" x14ac:dyDescent="0.15">
      <c r="B28" s="145" t="s">
        <v>47</v>
      </c>
      <c r="C28" s="82"/>
      <c r="D28" s="83"/>
      <c r="E28" s="83"/>
      <c r="F28" s="83"/>
      <c r="G28" s="83"/>
      <c r="H28" s="83"/>
      <c r="I28" s="83"/>
      <c r="J28" s="83"/>
      <c r="K28" s="83"/>
      <c r="L28" s="84"/>
      <c r="M28" s="32"/>
    </row>
    <row r="29" spans="2:13" ht="14.45" customHeight="1" x14ac:dyDescent="0.15">
      <c r="B29" s="146"/>
      <c r="C29" s="85"/>
      <c r="D29" s="86"/>
      <c r="E29" s="86"/>
      <c r="F29" s="86"/>
      <c r="G29" s="86"/>
      <c r="H29" s="86"/>
      <c r="I29" s="86"/>
      <c r="J29" s="86"/>
      <c r="K29" s="86"/>
      <c r="L29" s="87"/>
      <c r="M29" s="32"/>
    </row>
    <row r="30" spans="2:13" ht="12" customHeight="1" x14ac:dyDescent="0.15">
      <c r="B30" s="147"/>
      <c r="C30" s="88"/>
      <c r="D30" s="89"/>
      <c r="E30" s="89"/>
      <c r="F30" s="89"/>
      <c r="G30" s="89"/>
      <c r="H30" s="89"/>
      <c r="I30" s="89"/>
      <c r="J30" s="89"/>
      <c r="K30" s="89"/>
      <c r="L30" s="90"/>
      <c r="M30" s="32"/>
    </row>
    <row r="31" spans="2:13" ht="60" customHeight="1" x14ac:dyDescent="0.15">
      <c r="B31" s="8" t="s">
        <v>48</v>
      </c>
      <c r="C31" s="106"/>
      <c r="D31" s="107"/>
      <c r="E31" s="107"/>
      <c r="F31" s="107"/>
      <c r="G31" s="107"/>
      <c r="H31" s="107"/>
      <c r="I31" s="107"/>
      <c r="J31" s="107"/>
      <c r="K31" s="107"/>
      <c r="L31" s="108"/>
      <c r="M31" s="1"/>
    </row>
    <row r="32" spans="2:13" ht="15.95" customHeight="1" x14ac:dyDescent="0.15">
      <c r="B32" s="121" t="s">
        <v>49</v>
      </c>
      <c r="C32" s="124"/>
      <c r="D32" s="91"/>
      <c r="E32" s="91"/>
      <c r="F32" s="91"/>
      <c r="G32" s="91"/>
      <c r="H32" s="91"/>
      <c r="I32" s="91"/>
      <c r="J32" s="91"/>
      <c r="K32" s="91"/>
      <c r="L32" s="125"/>
      <c r="M32" s="32"/>
    </row>
    <row r="33" spans="2:13" ht="15.95" customHeight="1" x14ac:dyDescent="0.15">
      <c r="B33" s="122"/>
      <c r="C33" s="76"/>
      <c r="D33" s="77"/>
      <c r="E33" s="77"/>
      <c r="F33" s="77"/>
      <c r="G33" s="77"/>
      <c r="H33" s="77"/>
      <c r="I33" s="77"/>
      <c r="J33" s="77"/>
      <c r="K33" s="77"/>
      <c r="L33" s="78"/>
      <c r="M33" s="32"/>
    </row>
    <row r="34" spans="2:13" ht="39.950000000000003" customHeight="1" x14ac:dyDescent="0.15">
      <c r="B34" s="122"/>
      <c r="C34" s="76"/>
      <c r="D34" s="77"/>
      <c r="E34" s="77"/>
      <c r="F34" s="77"/>
      <c r="G34" s="77"/>
      <c r="H34" s="77"/>
      <c r="I34" s="77"/>
      <c r="J34" s="77"/>
      <c r="K34" s="77"/>
      <c r="L34" s="78"/>
      <c r="M34" s="32"/>
    </row>
    <row r="35" spans="2:13" ht="20.100000000000001" customHeight="1" thickBot="1" x14ac:dyDescent="0.2">
      <c r="B35" s="122"/>
      <c r="C35" s="76"/>
      <c r="D35" s="77"/>
      <c r="E35" s="77"/>
      <c r="F35" s="77"/>
      <c r="G35" s="77"/>
      <c r="H35" s="77"/>
      <c r="I35" s="77"/>
      <c r="J35" s="77"/>
      <c r="K35" s="77"/>
      <c r="L35" s="78"/>
      <c r="M35" s="32"/>
    </row>
    <row r="36" spans="2:13" ht="6.95" hidden="1" customHeight="1" thickBot="1" x14ac:dyDescent="0.2">
      <c r="B36" s="123"/>
      <c r="C36" s="126"/>
      <c r="D36" s="127"/>
      <c r="E36" s="127"/>
      <c r="F36" s="127"/>
      <c r="G36" s="127"/>
      <c r="H36" s="127"/>
      <c r="I36" s="127"/>
      <c r="J36" s="127"/>
      <c r="K36" s="127"/>
      <c r="L36" s="128"/>
      <c r="M36" s="32"/>
    </row>
    <row r="37" spans="2:13" ht="13.5" customHeight="1" thickTop="1" x14ac:dyDescent="0.15">
      <c r="B37" s="154" t="s">
        <v>50</v>
      </c>
      <c r="C37" s="110" t="s">
        <v>51</v>
      </c>
      <c r="D37" s="111"/>
      <c r="E37" s="31" t="s">
        <v>52</v>
      </c>
      <c r="F37" s="164" t="s">
        <v>53</v>
      </c>
      <c r="G37" s="164"/>
      <c r="H37" s="165"/>
      <c r="I37" s="69" t="s">
        <v>54</v>
      </c>
      <c r="J37" s="70"/>
      <c r="K37" s="69" t="s">
        <v>55</v>
      </c>
      <c r="L37" s="109"/>
      <c r="M37" s="32"/>
    </row>
    <row r="38" spans="2:13" ht="27.75" customHeight="1" x14ac:dyDescent="0.15">
      <c r="B38" s="155"/>
      <c r="C38" s="112"/>
      <c r="D38" s="113"/>
      <c r="E38" s="27"/>
      <c r="F38" s="28" t="s">
        <v>56</v>
      </c>
      <c r="G38" s="98" t="s">
        <v>57</v>
      </c>
      <c r="H38" s="99"/>
      <c r="I38" s="71" t="s">
        <v>58</v>
      </c>
      <c r="J38" s="72"/>
      <c r="K38" s="29" t="s">
        <v>59</v>
      </c>
      <c r="L38" s="30" t="s">
        <v>60</v>
      </c>
      <c r="M38" s="32"/>
    </row>
    <row r="39" spans="2:13" ht="36" customHeight="1" x14ac:dyDescent="0.15">
      <c r="B39" s="2" t="s">
        <v>61</v>
      </c>
      <c r="C39" s="118" t="s">
        <v>62</v>
      </c>
      <c r="D39" s="118"/>
      <c r="E39" s="118" t="s">
        <v>63</v>
      </c>
      <c r="F39" s="118"/>
      <c r="G39" s="118" t="s">
        <v>64</v>
      </c>
      <c r="H39" s="118"/>
      <c r="I39" s="118"/>
      <c r="J39" s="118" t="s">
        <v>65</v>
      </c>
      <c r="K39" s="118"/>
      <c r="L39" s="5" t="s">
        <v>66</v>
      </c>
      <c r="M39" s="1"/>
    </row>
    <row r="40" spans="2:13" ht="33" customHeight="1" x14ac:dyDescent="0.15">
      <c r="B40" s="10" t="s">
        <v>67</v>
      </c>
      <c r="C40" s="106"/>
      <c r="D40" s="107"/>
      <c r="E40" s="107"/>
      <c r="F40" s="107"/>
      <c r="G40" s="107"/>
      <c r="H40" s="107"/>
      <c r="I40" s="107"/>
      <c r="J40" s="107"/>
      <c r="K40" s="107"/>
      <c r="L40" s="108"/>
      <c r="M40" s="1"/>
    </row>
    <row r="41" spans="2:13" ht="59.1" customHeight="1" thickBot="1" x14ac:dyDescent="0.2">
      <c r="B41" s="4" t="s">
        <v>68</v>
      </c>
      <c r="C41" s="100"/>
      <c r="D41" s="101"/>
      <c r="E41" s="101"/>
      <c r="F41" s="101"/>
      <c r="G41" s="101"/>
      <c r="H41" s="101"/>
      <c r="I41" s="101"/>
      <c r="J41" s="101"/>
      <c r="K41" s="101"/>
      <c r="L41" s="102"/>
      <c r="M41" s="3"/>
    </row>
  </sheetData>
  <mergeCells count="71">
    <mergeCell ref="D10:L10"/>
    <mergeCell ref="B37:B38"/>
    <mergeCell ref="I20:J22"/>
    <mergeCell ref="K20:L22"/>
    <mergeCell ref="F37:H37"/>
    <mergeCell ref="H3:H4"/>
    <mergeCell ref="B32:B36"/>
    <mergeCell ref="C32:L36"/>
    <mergeCell ref="C21:D21"/>
    <mergeCell ref="C22:D22"/>
    <mergeCell ref="C16:L16"/>
    <mergeCell ref="C19:L19"/>
    <mergeCell ref="B11:B15"/>
    <mergeCell ref="L1:L8"/>
    <mergeCell ref="B17:B18"/>
    <mergeCell ref="J17:L18"/>
    <mergeCell ref="C31:L31"/>
    <mergeCell ref="B23:B27"/>
    <mergeCell ref="B28:B30"/>
    <mergeCell ref="B20:B22"/>
    <mergeCell ref="D9:L9"/>
    <mergeCell ref="C41:L41"/>
    <mergeCell ref="C11:H11"/>
    <mergeCell ref="I11:L11"/>
    <mergeCell ref="C40:L40"/>
    <mergeCell ref="K37:L37"/>
    <mergeCell ref="C37:D37"/>
    <mergeCell ref="C38:D38"/>
    <mergeCell ref="C17:G17"/>
    <mergeCell ref="C18:G18"/>
    <mergeCell ref="H17:I18"/>
    <mergeCell ref="J39:K39"/>
    <mergeCell ref="G39:I39"/>
    <mergeCell ref="E39:F39"/>
    <mergeCell ref="C39:D39"/>
    <mergeCell ref="M32:M36"/>
    <mergeCell ref="I37:J37"/>
    <mergeCell ref="I38:J38"/>
    <mergeCell ref="M37:M38"/>
    <mergeCell ref="M20:M22"/>
    <mergeCell ref="C23:L27"/>
    <mergeCell ref="M23:M27"/>
    <mergeCell ref="C28:L30"/>
    <mergeCell ref="M28:M30"/>
    <mergeCell ref="C20:D20"/>
    <mergeCell ref="E21:H22"/>
    <mergeCell ref="E20:H20"/>
    <mergeCell ref="G38:H38"/>
    <mergeCell ref="M12:M13"/>
    <mergeCell ref="C14:H14"/>
    <mergeCell ref="C15:H15"/>
    <mergeCell ref="M14:M15"/>
    <mergeCell ref="C12:H12"/>
    <mergeCell ref="C13:H13"/>
    <mergeCell ref="I12:L12"/>
    <mergeCell ref="M3:M4"/>
    <mergeCell ref="B5:B10"/>
    <mergeCell ref="M5:M6"/>
    <mergeCell ref="M7:M8"/>
    <mergeCell ref="C1:F1"/>
    <mergeCell ref="B2:B4"/>
    <mergeCell ref="C2:F4"/>
    <mergeCell ref="G2:G4"/>
    <mergeCell ref="C8:K8"/>
    <mergeCell ref="I3:K4"/>
    <mergeCell ref="I2:K2"/>
    <mergeCell ref="I1:K1"/>
    <mergeCell ref="C7:K7"/>
    <mergeCell ref="C6:K6"/>
    <mergeCell ref="C5:K5"/>
    <mergeCell ref="H1:H2"/>
  </mergeCells>
  <phoneticPr fontId="1"/>
  <dataValidations count="6">
    <dataValidation type="list" allowBlank="1" showInputMessage="1" showErrorMessage="1" sqref="F38" xr:uid="{D380D5F1-8269-4B7D-B4D1-3B42216C6173}">
      <formula1>"行政,教養"</formula1>
    </dataValidation>
    <dataValidation type="list" allowBlank="1" showInputMessage="1" showErrorMessage="1" sqref="G2:G4" xr:uid="{41100EB8-2E34-4FD8-B7A4-1B8EB3983288}">
      <formula1>",女,男"</formula1>
    </dataValidation>
    <dataValidation type="list" allowBlank="1" showInputMessage="1" showErrorMessage="1" sqref="K13" xr:uid="{E36EA399-FD92-4068-8525-E7F449EF8310}">
      <formula1>"卒見,卒業,中退"</formula1>
    </dataValidation>
    <dataValidation type="list" allowBlank="1" showInputMessage="1" showErrorMessage="1" sqref="J14" xr:uid="{7DE0877D-2FAC-4A60-B73E-522B1D3DEB6E}">
      <formula1>"修士,博士"</formula1>
    </dataValidation>
    <dataValidation type="list" allowBlank="1" showInputMessage="1" showErrorMessage="1" sqref="K38" xr:uid="{0BBDADFB-0A01-4A6E-9A9C-E38E319DE7B6}">
      <formula1>"有 ,無"</formula1>
    </dataValidation>
    <dataValidation type="list" allowBlank="1" showInputMessage="1" showErrorMessage="1" sqref="K15" xr:uid="{C1C97530-BC48-42EC-9B43-B6DF0A586283}">
      <formula1>"修見,修了,中退"</formula1>
    </dataValidation>
  </dataValidations>
  <pageMargins left="0.31496062992125984" right="0.31496062992125984" top="0.74803149606299213" bottom="0.74803149606299213" header="0.31496062992125984" footer="0.31496062992125984"/>
  <pageSetup paperSize="9" scale="87" orientation="portrait" r:id="rId1"/>
  <headerFooter>
    <oddHeader>&amp;L&amp;8&amp;K000000
※A4で印刷、PC入力可&amp;C&amp;28調査票&amp;R&amp;6&amp;K000000＊記入不要   　　　　　　　　　　　　　　　　　　　　　　　　　　　　　　　　　　　　　　　　&amp;11　　　
&amp;8　＊番号：&amp;14&amp;U＿　　＿＿＿＿</oddHeader>
  </headerFooter>
  <rowBreaks count="1" manualBreakCount="1">
    <brk id="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8605-70E3-4A0A-A54A-172BCA15B26D}">
  <dimension ref="A1:U2"/>
  <sheetViews>
    <sheetView workbookViewId="0">
      <selection activeCell="B2" sqref="B2"/>
    </sheetView>
  </sheetViews>
  <sheetFormatPr defaultRowHeight="13.5" x14ac:dyDescent="0.15"/>
  <cols>
    <col min="5" max="5" width="36.875" customWidth="1"/>
    <col min="17" max="17" width="13" bestFit="1" customWidth="1"/>
  </cols>
  <sheetData>
    <row r="1" spans="1:21" x14ac:dyDescent="0.15">
      <c r="A1" s="15" t="s">
        <v>69</v>
      </c>
      <c r="B1" s="15" t="s">
        <v>0</v>
      </c>
      <c r="C1" s="15" t="s">
        <v>70</v>
      </c>
      <c r="D1" s="15" t="s">
        <v>71</v>
      </c>
      <c r="E1" s="15" t="s">
        <v>72</v>
      </c>
      <c r="F1" s="15" t="s">
        <v>73</v>
      </c>
      <c r="G1" s="15" t="s">
        <v>74</v>
      </c>
      <c r="H1" s="15" t="s">
        <v>75</v>
      </c>
      <c r="I1" s="15" t="s">
        <v>76</v>
      </c>
      <c r="J1" s="15" t="s">
        <v>77</v>
      </c>
      <c r="K1" s="15" t="s">
        <v>78</v>
      </c>
      <c r="L1" s="15" t="s">
        <v>79</v>
      </c>
      <c r="M1" s="15" t="s">
        <v>80</v>
      </c>
      <c r="N1" s="15" t="s">
        <v>81</v>
      </c>
      <c r="O1" s="15" t="s">
        <v>82</v>
      </c>
      <c r="P1" s="15" t="s">
        <v>83</v>
      </c>
      <c r="Q1" s="15" t="s">
        <v>84</v>
      </c>
      <c r="R1" s="15" t="s">
        <v>85</v>
      </c>
      <c r="S1" s="15" t="s">
        <v>86</v>
      </c>
      <c r="T1" s="15" t="s">
        <v>87</v>
      </c>
      <c r="U1" s="15"/>
    </row>
    <row r="2" spans="1:21" x14ac:dyDescent="0.15">
      <c r="A2">
        <f>調査票!C2</f>
        <v>0</v>
      </c>
      <c r="B2" t="str">
        <f>調査票!C1</f>
        <v/>
      </c>
      <c r="C2">
        <f>調査票!G2</f>
        <v>0</v>
      </c>
      <c r="D2" t="str">
        <f>IF(OR(AND(調査票!J13&lt;&gt;"年", 調査票!K13="卒見"), AND(調査票!J15&lt;&gt;"年", 調査票!K15="修見")), "新卒", "既卒")</f>
        <v>既卒</v>
      </c>
      <c r="E2" t="str">
        <f>SUBSTITUTE(IF(調査票!C14&lt;&gt;"大学大学院 ",調査票!C14&amp;" "&amp;調査票!C15,調査票!C12&amp;" "&amp;調査票!C13),"　","")</f>
        <v>大学  学部学科</v>
      </c>
      <c r="F2">
        <f>調査票!C16</f>
        <v>0</v>
      </c>
      <c r="G2">
        <f>調査票!C38</f>
        <v>0</v>
      </c>
      <c r="H2">
        <f>調査票!E38</f>
        <v>0</v>
      </c>
      <c r="I2" t="str">
        <f>調査票!F38</f>
        <v>行政・
教養</v>
      </c>
      <c r="J2" t="str">
        <f>調査票!G38</f>
        <v>　　　　　 地域</v>
      </c>
      <c r="K2" t="str">
        <f>調査票!I38</f>
        <v>　　　　　　　年度</v>
      </c>
      <c r="L2" t="str">
        <f>調査票!C39</f>
        <v>①</v>
      </c>
      <c r="M2" t="str">
        <f>調査票!E39</f>
        <v>②</v>
      </c>
      <c r="N2" t="str">
        <f>調査票!G39</f>
        <v>③</v>
      </c>
      <c r="O2" t="str">
        <f>調査票!J39</f>
        <v>④</v>
      </c>
      <c r="P2" t="str">
        <f>調査票!L39</f>
        <v>⑤</v>
      </c>
      <c r="Q2" t="str">
        <f>SUBSTITUTE(調査票!I1&amp;調査票!I2, "　", "")</f>
        <v xml:space="preserve">   西暦年月日</v>
      </c>
      <c r="R2" t="str">
        <f>調査票!I3</f>
        <v>満　　　　歳</v>
      </c>
      <c r="S2" t="str">
        <f>SUBSTITUTE(SUBSTITUTE(調査票!D9, "　", ""), " ", "")</f>
        <v>（）</v>
      </c>
      <c r="T2">
        <f>調査票!D10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data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2026-05-25T05:39:31Z</dcterms:created>
  <dcterms:modified xsi:type="dcterms:W3CDTF">2026-05-25T05:39:39Z</dcterms:modified>
  <cp:category/>
  <cp:contentStatus/>
</cp:coreProperties>
</file>