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2A32178F-1DA2-47FD-82BA-E46B540C6755}"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<sst xmlns="http://schemas.openxmlformats.org/spreadsheetml/2006/main" count="307" uniqueCount="223">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</sst>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8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0"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c r="B1" s="131"/>
      <c r="C1" s="13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1" t="s">
        <v>221</v>
      </c>
      <c r="AT1" s="269"/>
      <c r="AU1" s="270"/>
      <c r="AV1" s="282" t="s">
        <v>113</v>
      </c>
      <c r="AW1" s="283"/>
      <c r="AX1" s="283"/>
      <c r="AY1" s="283"/>
      <c r="AZ1" s="283"/>
      <c r="BA1" s="283"/>
      <c r="BB1" s="283"/>
      <c r="BC1" s="283"/>
      <c r="BD1" s="283"/>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1"/>
      <c r="B2" s="131"/>
      <c r="C2" s="131"/>
      <c r="D2" s="256" t="s">
        <v>32</v>
      </c>
      <c r="E2" s="256"/>
      <c r="F2" s="256"/>
      <c r="G2" s="256"/>
      <c r="H2" s="256"/>
      <c r="I2" s="256"/>
      <c r="J2" s="256"/>
      <c r="K2" s="11"/>
      <c r="L2" s="257" t="s">
        <v>92</v>
      </c>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9"/>
      <c r="AM2" s="280" t="s">
        <v>33</v>
      </c>
      <c r="AN2" s="256"/>
      <c r="AO2" s="256"/>
      <c r="AP2" s="256"/>
      <c r="AQ2" s="11"/>
      <c r="AR2" s="10"/>
      <c r="AS2" s="147"/>
      <c r="AT2" s="148"/>
      <c r="AU2" s="149"/>
      <c r="AV2" s="282"/>
      <c r="AW2" s="283"/>
      <c r="AX2" s="283"/>
      <c r="AY2" s="283"/>
      <c r="AZ2" s="283"/>
      <c r="BA2" s="283"/>
      <c r="BB2" s="283"/>
      <c r="BC2" s="283"/>
      <c r="BD2" s="283"/>
      <c r="BE2" s="3"/>
      <c r="BF2" s="383" t="s">
        <v>137</v>
      </c>
      <c r="BG2" s="383"/>
      <c r="BH2" s="383"/>
      <c r="BI2" s="383"/>
      <c r="BJ2" s="383"/>
      <c r="BK2" s="383"/>
      <c r="BL2" s="383"/>
      <c r="BM2" s="383"/>
      <c r="BN2" s="383"/>
      <c r="BO2" s="383"/>
      <c r="BP2" s="383"/>
      <c r="BQ2" s="8"/>
      <c r="BR2" s="384" t="str">
        <f>IF(COUNTIF(DH5:DH9,L2)&gt;0,"↓以下の応募分野について記載ください","↓今回の応募官職では、以下に関する事項は記載不要です")</f>
        <v>↓今回の応募官職では、以下に関する事項は記載不要です</v>
      </c>
      <c r="BS2" s="384"/>
      <c r="BT2" s="384"/>
      <c r="BU2" s="384"/>
      <c r="BV2" s="384"/>
      <c r="BW2" s="384"/>
      <c r="BX2" s="384"/>
      <c r="BY2" s="384"/>
      <c r="BZ2" s="384"/>
      <c r="CA2" s="384"/>
      <c r="CB2" s="384"/>
      <c r="CC2" s="384"/>
      <c r="CD2" s="384"/>
      <c r="CE2" s="384"/>
      <c r="CF2" s="384"/>
      <c r="CG2" s="384"/>
      <c r="CH2" s="384"/>
      <c r="CI2" s="384"/>
      <c r="CJ2" s="384"/>
      <c r="CK2" s="384"/>
      <c r="CL2" s="384"/>
      <c r="CM2" s="384"/>
      <c r="CN2" s="384"/>
      <c r="CO2" s="384"/>
      <c r="CP2" s="384"/>
      <c r="CQ2" s="384"/>
      <c r="CR2" s="384"/>
      <c r="CS2" s="384"/>
      <c r="CT2" s="384"/>
      <c r="CU2" s="384"/>
      <c r="CV2" s="384"/>
      <c r="CW2" s="384"/>
      <c r="CX2" s="384"/>
      <c r="CY2" s="384"/>
      <c r="CZ2" s="384"/>
      <c r="DA2" s="384"/>
      <c r="DB2" s="8"/>
      <c r="DC2" s="78"/>
      <c r="DJ2" s="82">
        <f ca="1">IF(W13="","",TODAY())</f>
        <v>45972</v>
      </c>
      <c r="DK2" s="82"/>
      <c r="DL2" s="84" t="s">
        <v>37</v>
      </c>
      <c r="DM2" s="81" t="s">
        <v>38</v>
      </c>
      <c r="DS2" s="86" t="s">
        <v>47</v>
      </c>
    </row>
    <row r="3" spans="1:193" ht="12" customHeight="1" x14ac:dyDescent="0.15">
      <c r="A3" s="131"/>
      <c r="B3" s="131"/>
      <c r="C3" s="131"/>
      <c r="D3" s="256"/>
      <c r="E3" s="256"/>
      <c r="F3" s="256"/>
      <c r="G3" s="256"/>
      <c r="H3" s="256"/>
      <c r="I3" s="256"/>
      <c r="J3" s="256"/>
      <c r="K3" s="11"/>
      <c r="L3" s="260"/>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2"/>
      <c r="AM3" s="280"/>
      <c r="AN3" s="256"/>
      <c r="AO3" s="256"/>
      <c r="AP3" s="256"/>
      <c r="AQ3" s="10"/>
      <c r="AR3" s="10"/>
      <c r="AS3" s="13"/>
      <c r="AT3" s="7"/>
      <c r="AU3" s="7"/>
      <c r="AV3" s="7"/>
      <c r="AW3" s="13"/>
      <c r="AX3" s="13"/>
      <c r="AY3" s="13"/>
      <c r="AZ3" s="13"/>
      <c r="BA3" s="13"/>
      <c r="BB3" s="12"/>
      <c r="BD3" s="3"/>
      <c r="BE3" s="3"/>
      <c r="BF3" s="383"/>
      <c r="BG3" s="383"/>
      <c r="BH3" s="383"/>
      <c r="BI3" s="383"/>
      <c r="BJ3" s="383"/>
      <c r="BK3" s="383"/>
      <c r="BL3" s="383"/>
      <c r="BM3" s="383"/>
      <c r="BN3" s="383"/>
      <c r="BO3" s="383"/>
      <c r="BP3" s="383"/>
      <c r="BQ3" s="8"/>
      <c r="BR3" s="384"/>
      <c r="BS3" s="384"/>
      <c r="BT3" s="384"/>
      <c r="BU3" s="384"/>
      <c r="BV3" s="384"/>
      <c r="BW3" s="384"/>
      <c r="BX3" s="384"/>
      <c r="BY3" s="384"/>
      <c r="BZ3" s="384"/>
      <c r="CA3" s="384"/>
      <c r="CB3" s="384"/>
      <c r="CC3" s="384"/>
      <c r="CD3" s="384"/>
      <c r="CE3" s="384"/>
      <c r="CF3" s="384"/>
      <c r="CG3" s="384"/>
      <c r="CH3" s="384"/>
      <c r="CI3" s="384"/>
      <c r="CJ3" s="384"/>
      <c r="CK3" s="384"/>
      <c r="CL3" s="384"/>
      <c r="CM3" s="384"/>
      <c r="CN3" s="384"/>
      <c r="CO3" s="384"/>
      <c r="CP3" s="384"/>
      <c r="CQ3" s="384"/>
      <c r="CR3" s="384"/>
      <c r="CS3" s="384"/>
      <c r="CT3" s="384"/>
      <c r="CU3" s="384"/>
      <c r="CV3" s="384"/>
      <c r="CW3" s="384"/>
      <c r="CX3" s="384"/>
      <c r="CY3" s="384"/>
      <c r="CZ3" s="384"/>
      <c r="DA3" s="384"/>
      <c r="DB3" s="8"/>
      <c r="DC3" s="78"/>
      <c r="DJ3" s="82" t="str">
        <f>ASC(J15)&amp;"ｰ"&amp;ASC(O15)</f>
        <v>100ｰ8915</v>
      </c>
      <c r="DL3" s="83"/>
      <c r="DM3" s="87"/>
      <c r="DN3" s="87"/>
      <c r="DS3" s="86" t="s">
        <v>48</v>
      </c>
    </row>
    <row r="4" spans="1:193" ht="12" customHeight="1" x14ac:dyDescent="0.15">
      <c r="A4" s="10"/>
      <c r="B4" s="10"/>
      <c r="C4" s="10"/>
      <c r="D4" s="263" t="s">
        <v>39</v>
      </c>
      <c r="E4" s="263"/>
      <c r="F4" s="263"/>
      <c r="G4" s="263"/>
      <c r="H4" s="263"/>
      <c r="I4" s="263"/>
      <c r="J4" s="263"/>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02" t="s">
        <v>159</v>
      </c>
      <c r="BH4" s="203"/>
      <c r="BI4" s="203"/>
      <c r="BJ4" s="203"/>
      <c r="BK4" s="203"/>
      <c r="BL4" s="203"/>
      <c r="BM4" s="203"/>
      <c r="BN4" s="203"/>
      <c r="BO4" s="206"/>
      <c r="BP4" s="206"/>
      <c r="BQ4" s="207"/>
      <c r="BR4" s="221" t="s">
        <v>222</v>
      </c>
      <c r="BS4" s="221"/>
      <c r="BT4" s="221"/>
      <c r="BU4" s="221"/>
      <c r="BV4" s="221"/>
      <c r="BW4" s="221"/>
      <c r="BX4" s="221"/>
      <c r="BY4" s="221"/>
      <c r="BZ4" s="221"/>
      <c r="CA4" s="221"/>
      <c r="CB4" s="222"/>
      <c r="CC4" s="200"/>
      <c r="CD4" s="201"/>
      <c r="CE4" s="201"/>
      <c r="CF4" s="201"/>
      <c r="CG4" s="201"/>
      <c r="CH4" s="201"/>
      <c r="CI4" s="201"/>
      <c r="CJ4" s="201"/>
      <c r="CK4" s="220"/>
      <c r="CL4" s="220"/>
      <c r="CM4" s="220"/>
      <c r="CN4" s="220"/>
      <c r="CO4" s="220"/>
      <c r="CP4" s="220"/>
      <c r="CQ4" s="220"/>
      <c r="CR4" s="220"/>
      <c r="CS4" s="220"/>
      <c r="CT4" s="220"/>
      <c r="CU4" s="220"/>
      <c r="CV4" s="220"/>
      <c r="CW4" s="220"/>
      <c r="CX4" s="220"/>
      <c r="CY4" s="220"/>
      <c r="CZ4" s="220"/>
      <c r="DA4" s="220"/>
      <c r="DB4" s="220"/>
      <c r="DC4" s="79"/>
      <c r="DD4" s="79"/>
      <c r="DE4" s="68"/>
      <c r="DJ4" s="82" t="str">
        <f>DBCS(H17)</f>
        <v>東京都千代田区霞が関三丁目４番３</v>
      </c>
      <c r="DN4" s="85" t="str">
        <f>IF(COUNTIF(L2,"*】*")&gt;0,MID(L2,FIND("】",L2)+1,1000),L2)</f>
        <v>商標審査調査員</v>
      </c>
      <c r="DS4" s="86" t="s">
        <v>49</v>
      </c>
    </row>
    <row r="5" spans="1:193" ht="12.75" customHeight="1" x14ac:dyDescent="0.15">
      <c r="A5" s="10"/>
      <c r="B5" s="10"/>
      <c r="C5" s="10"/>
      <c r="D5" s="263"/>
      <c r="E5" s="263"/>
      <c r="F5" s="263"/>
      <c r="G5" s="263"/>
      <c r="H5" s="263"/>
      <c r="I5" s="263"/>
      <c r="J5" s="263"/>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197" t="s">
        <v>25</v>
      </c>
      <c r="AT5" s="198"/>
      <c r="AU5" s="198"/>
      <c r="AV5" s="198"/>
      <c r="AW5" s="198"/>
      <c r="AX5" s="198"/>
      <c r="AY5" s="198"/>
      <c r="AZ5" s="198"/>
      <c r="BA5" s="199"/>
      <c r="BB5" s="12"/>
      <c r="BD5" s="3"/>
      <c r="BE5" s="3"/>
      <c r="BF5" s="68"/>
      <c r="BG5" s="204"/>
      <c r="BH5" s="205"/>
      <c r="BI5" s="205"/>
      <c r="BJ5" s="205"/>
      <c r="BK5" s="205"/>
      <c r="BL5" s="205"/>
      <c r="BM5" s="205"/>
      <c r="BN5" s="205"/>
      <c r="BO5" s="208"/>
      <c r="BP5" s="208"/>
      <c r="BQ5" s="209"/>
      <c r="BR5" s="223"/>
      <c r="BS5" s="223"/>
      <c r="BT5" s="223"/>
      <c r="BU5" s="223"/>
      <c r="BV5" s="223"/>
      <c r="BW5" s="223"/>
      <c r="BX5" s="223"/>
      <c r="BY5" s="223"/>
      <c r="BZ5" s="223"/>
      <c r="CA5" s="223"/>
      <c r="CB5" s="224"/>
      <c r="CC5" s="200"/>
      <c r="CD5" s="201"/>
      <c r="CE5" s="201"/>
      <c r="CF5" s="201"/>
      <c r="CG5" s="201"/>
      <c r="CH5" s="201"/>
      <c r="CI5" s="201"/>
      <c r="CJ5" s="201"/>
      <c r="CK5" s="220"/>
      <c r="CL5" s="220"/>
      <c r="CM5" s="220"/>
      <c r="CN5" s="220"/>
      <c r="CO5" s="220"/>
      <c r="CP5" s="220"/>
      <c r="CQ5" s="220"/>
      <c r="CR5" s="220"/>
      <c r="CS5" s="220"/>
      <c r="CT5" s="220"/>
      <c r="CU5" s="220"/>
      <c r="CV5" s="220"/>
      <c r="CW5" s="220"/>
      <c r="CX5" s="220"/>
      <c r="CY5" s="220"/>
      <c r="CZ5" s="220"/>
      <c r="DA5" s="220"/>
      <c r="DB5" s="220"/>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45" t="s">
        <v>34</v>
      </c>
      <c r="AB6" s="145"/>
      <c r="AC6" s="145"/>
      <c r="AD6" s="196" t="s">
        <v>171</v>
      </c>
      <c r="AE6" s="196"/>
      <c r="AF6" s="196" t="s">
        <v>0</v>
      </c>
      <c r="AG6" s="196"/>
      <c r="AH6" s="196"/>
      <c r="AI6" s="196"/>
      <c r="AJ6" s="196" t="s">
        <v>1</v>
      </c>
      <c r="AK6" s="196"/>
      <c r="AL6" s="196"/>
      <c r="AM6" s="196"/>
      <c r="AN6" s="145" t="s">
        <v>2</v>
      </c>
      <c r="AO6" s="145"/>
      <c r="AP6" s="145"/>
      <c r="AQ6" s="145"/>
      <c r="AR6" s="16"/>
      <c r="AS6" s="197"/>
      <c r="AT6" s="198"/>
      <c r="AU6" s="198"/>
      <c r="AV6" s="198"/>
      <c r="AW6" s="198"/>
      <c r="AX6" s="198"/>
      <c r="AY6" s="198"/>
      <c r="AZ6" s="198"/>
      <c r="BA6" s="199"/>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13" t="s">
        <v>40</v>
      </c>
      <c r="E7" s="214"/>
      <c r="F7" s="214"/>
      <c r="G7" s="215"/>
      <c r="H7" s="278" t="s" ph="1">
        <v>169</v>
      </c>
      <c r="I7" s="211" ph="1"/>
      <c r="J7" s="211" ph="1"/>
      <c r="K7" s="211" ph="1"/>
      <c r="L7" s="211" ph="1"/>
      <c r="M7" s="211" ph="1"/>
      <c r="N7" s="211" ph="1"/>
      <c r="O7" s="211" ph="1"/>
      <c r="P7" s="211" ph="1"/>
      <c r="Q7" s="211" ph="1"/>
      <c r="R7" s="211" ph="1"/>
      <c r="S7" s="211" ph="1"/>
      <c r="T7" s="211" ph="1"/>
      <c r="U7" s="211" ph="1"/>
      <c r="V7" s="211" ph="1"/>
      <c r="W7" s="211" ph="1"/>
      <c r="X7" s="279" ph="1"/>
      <c r="Y7" s="210" t="s">
        <v>170</v>
      </c>
      <c r="Z7" s="211"/>
      <c r="AA7" s="211"/>
      <c r="AB7" s="211"/>
      <c r="AC7" s="211"/>
      <c r="AD7" s="211"/>
      <c r="AE7" s="211"/>
      <c r="AF7" s="211"/>
      <c r="AG7" s="211"/>
      <c r="AH7" s="211"/>
      <c r="AI7" s="211"/>
      <c r="AJ7" s="211"/>
      <c r="AK7" s="211"/>
      <c r="AL7" s="211"/>
      <c r="AM7" s="211"/>
      <c r="AN7" s="211"/>
      <c r="AO7" s="211"/>
      <c r="AP7" s="211"/>
      <c r="AQ7" s="212"/>
      <c r="AR7" s="16"/>
      <c r="AS7" s="264" t="s">
        <v>27</v>
      </c>
      <c r="AT7" s="265"/>
      <c r="AU7" s="265"/>
      <c r="AV7" s="265"/>
      <c r="AW7" s="265"/>
      <c r="AX7" s="265"/>
      <c r="AY7" s="265"/>
      <c r="AZ7" s="265"/>
      <c r="BA7" s="266"/>
      <c r="BB7" s="12"/>
      <c r="BF7" s="219" t="s">
        <v>138</v>
      </c>
      <c r="BG7" s="219"/>
      <c r="BH7" s="219"/>
      <c r="BI7" s="219"/>
      <c r="BJ7" s="219"/>
      <c r="BK7" s="219"/>
      <c r="BL7" s="219"/>
      <c r="BM7" s="219"/>
      <c r="BN7" s="219"/>
      <c r="BO7" s="219"/>
      <c r="BP7" s="219"/>
      <c r="BQ7" s="35"/>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216"/>
      <c r="CT7" s="216"/>
      <c r="CU7" s="216"/>
      <c r="CV7" s="216"/>
      <c r="CW7" s="216"/>
      <c r="CX7" s="216"/>
      <c r="CY7" s="216"/>
      <c r="CZ7" s="216"/>
      <c r="DA7" s="216"/>
      <c r="DB7" s="216"/>
      <c r="DC7" s="216"/>
      <c r="DD7" s="216"/>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87" t="s">
        <v>4</v>
      </c>
      <c r="E8" s="188"/>
      <c r="F8" s="188"/>
      <c r="G8" s="189"/>
      <c r="H8" s="325" t="s">
        <v>167</v>
      </c>
      <c r="I8" s="326"/>
      <c r="J8" s="326"/>
      <c r="K8" s="326"/>
      <c r="L8" s="326"/>
      <c r="M8" s="326"/>
      <c r="N8" s="326"/>
      <c r="O8" s="326"/>
      <c r="P8" s="326"/>
      <c r="Q8" s="326"/>
      <c r="R8" s="326"/>
      <c r="S8" s="326"/>
      <c r="T8" s="326"/>
      <c r="U8" s="326"/>
      <c r="V8" s="326"/>
      <c r="W8" s="326"/>
      <c r="X8" s="327"/>
      <c r="Y8" s="334" t="s">
        <v>168</v>
      </c>
      <c r="Z8" s="335"/>
      <c r="AA8" s="335"/>
      <c r="AB8" s="335"/>
      <c r="AC8" s="335"/>
      <c r="AD8" s="335"/>
      <c r="AE8" s="335"/>
      <c r="AF8" s="335"/>
      <c r="AG8" s="335"/>
      <c r="AH8" s="335"/>
      <c r="AI8" s="335"/>
      <c r="AJ8" s="335"/>
      <c r="AK8" s="335"/>
      <c r="AL8" s="335"/>
      <c r="AM8" s="335"/>
      <c r="AN8" s="335"/>
      <c r="AO8" s="335"/>
      <c r="AP8" s="335"/>
      <c r="AQ8" s="336"/>
      <c r="AR8" s="16"/>
      <c r="AS8" s="264"/>
      <c r="AT8" s="265"/>
      <c r="AU8" s="265"/>
      <c r="AV8" s="265"/>
      <c r="AW8" s="265"/>
      <c r="AX8" s="265"/>
      <c r="AY8" s="265"/>
      <c r="AZ8" s="265"/>
      <c r="BA8" s="266"/>
      <c r="BB8" s="12"/>
      <c r="BF8" s="219"/>
      <c r="BG8" s="219"/>
      <c r="BH8" s="219"/>
      <c r="BI8" s="219"/>
      <c r="BJ8" s="219"/>
      <c r="BK8" s="219"/>
      <c r="BL8" s="219"/>
      <c r="BM8" s="219"/>
      <c r="BN8" s="219"/>
      <c r="BO8" s="219"/>
      <c r="BP8" s="219"/>
      <c r="BQ8" s="35"/>
      <c r="BR8" s="216"/>
      <c r="BS8" s="216"/>
      <c r="BT8" s="216"/>
      <c r="BU8" s="216"/>
      <c r="BV8" s="216"/>
      <c r="BW8" s="216"/>
      <c r="BX8" s="216"/>
      <c r="BY8" s="216"/>
      <c r="BZ8" s="216"/>
      <c r="CA8" s="216"/>
      <c r="CB8" s="216"/>
      <c r="CC8" s="216"/>
      <c r="CD8" s="216"/>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216"/>
      <c r="DD8" s="216"/>
      <c r="DE8" s="88"/>
      <c r="DF8" s="88"/>
      <c r="DH8" s="81" t="s">
        <v>135</v>
      </c>
      <c r="DS8" s="86" t="s">
        <v>53</v>
      </c>
    </row>
    <row r="9" spans="1:193" ht="12.75" customHeight="1" x14ac:dyDescent="0.15">
      <c r="A9" s="10"/>
      <c r="B9" s="10"/>
      <c r="C9" s="10"/>
      <c r="D9" s="190"/>
      <c r="E9" s="191"/>
      <c r="F9" s="191"/>
      <c r="G9" s="192"/>
      <c r="H9" s="328"/>
      <c r="I9" s="329"/>
      <c r="J9" s="329"/>
      <c r="K9" s="329"/>
      <c r="L9" s="329"/>
      <c r="M9" s="329"/>
      <c r="N9" s="329"/>
      <c r="O9" s="329"/>
      <c r="P9" s="329"/>
      <c r="Q9" s="329"/>
      <c r="R9" s="329"/>
      <c r="S9" s="329"/>
      <c r="T9" s="329"/>
      <c r="U9" s="329"/>
      <c r="V9" s="329"/>
      <c r="W9" s="329"/>
      <c r="X9" s="330"/>
      <c r="Y9" s="337"/>
      <c r="Z9" s="338"/>
      <c r="AA9" s="338"/>
      <c r="AB9" s="338"/>
      <c r="AC9" s="338"/>
      <c r="AD9" s="338"/>
      <c r="AE9" s="338"/>
      <c r="AF9" s="338"/>
      <c r="AG9" s="338"/>
      <c r="AH9" s="338"/>
      <c r="AI9" s="338"/>
      <c r="AJ9" s="338"/>
      <c r="AK9" s="338"/>
      <c r="AL9" s="338"/>
      <c r="AM9" s="338"/>
      <c r="AN9" s="338"/>
      <c r="AO9" s="338"/>
      <c r="AP9" s="338"/>
      <c r="AQ9" s="339"/>
      <c r="AR9" s="16"/>
      <c r="AS9" s="264"/>
      <c r="AT9" s="265"/>
      <c r="AU9" s="265"/>
      <c r="AV9" s="265"/>
      <c r="AW9" s="265"/>
      <c r="AX9" s="265"/>
      <c r="AY9" s="265"/>
      <c r="AZ9" s="265"/>
      <c r="BA9" s="266"/>
      <c r="BB9" s="12"/>
      <c r="BF9" s="98"/>
      <c r="BG9" s="217" t="s">
        <v>166</v>
      </c>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0"/>
      <c r="E10" s="191"/>
      <c r="F10" s="191"/>
      <c r="G10" s="192"/>
      <c r="H10" s="328"/>
      <c r="I10" s="329"/>
      <c r="J10" s="329"/>
      <c r="K10" s="329"/>
      <c r="L10" s="329"/>
      <c r="M10" s="329"/>
      <c r="N10" s="329"/>
      <c r="O10" s="329"/>
      <c r="P10" s="329"/>
      <c r="Q10" s="329"/>
      <c r="R10" s="329"/>
      <c r="S10" s="329"/>
      <c r="T10" s="329"/>
      <c r="U10" s="329"/>
      <c r="V10" s="329"/>
      <c r="W10" s="329"/>
      <c r="X10" s="330"/>
      <c r="Y10" s="337"/>
      <c r="Z10" s="338"/>
      <c r="AA10" s="338"/>
      <c r="AB10" s="338"/>
      <c r="AC10" s="338"/>
      <c r="AD10" s="338"/>
      <c r="AE10" s="338"/>
      <c r="AF10" s="338"/>
      <c r="AG10" s="338"/>
      <c r="AH10" s="338"/>
      <c r="AI10" s="338"/>
      <c r="AJ10" s="338"/>
      <c r="AK10" s="338"/>
      <c r="AL10" s="338"/>
      <c r="AM10" s="338"/>
      <c r="AN10" s="338"/>
      <c r="AO10" s="338"/>
      <c r="AP10" s="338"/>
      <c r="AQ10" s="339"/>
      <c r="AR10" s="16"/>
      <c r="AS10" s="197" t="s">
        <v>26</v>
      </c>
      <c r="AT10" s="198"/>
      <c r="AU10" s="198"/>
      <c r="AV10" s="198"/>
      <c r="AW10" s="198"/>
      <c r="AX10" s="198"/>
      <c r="AY10" s="198"/>
      <c r="AZ10" s="198"/>
      <c r="BA10" s="199"/>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0"/>
      <c r="E11" s="191"/>
      <c r="F11" s="191"/>
      <c r="G11" s="192"/>
      <c r="H11" s="328"/>
      <c r="I11" s="329"/>
      <c r="J11" s="329"/>
      <c r="K11" s="329"/>
      <c r="L11" s="329"/>
      <c r="M11" s="329"/>
      <c r="N11" s="329"/>
      <c r="O11" s="329"/>
      <c r="P11" s="329"/>
      <c r="Q11" s="329"/>
      <c r="R11" s="329"/>
      <c r="S11" s="329"/>
      <c r="T11" s="329"/>
      <c r="U11" s="329"/>
      <c r="V11" s="329"/>
      <c r="W11" s="329"/>
      <c r="X11" s="330"/>
      <c r="Y11" s="337"/>
      <c r="Z11" s="338"/>
      <c r="AA11" s="338"/>
      <c r="AB11" s="338"/>
      <c r="AC11" s="338"/>
      <c r="AD11" s="338"/>
      <c r="AE11" s="338"/>
      <c r="AF11" s="338"/>
      <c r="AG11" s="338"/>
      <c r="AH11" s="338"/>
      <c r="AI11" s="338"/>
      <c r="AJ11" s="338"/>
      <c r="AK11" s="338"/>
      <c r="AL11" s="338"/>
      <c r="AM11" s="338"/>
      <c r="AN11" s="338"/>
      <c r="AO11" s="338"/>
      <c r="AP11" s="338"/>
      <c r="AQ11" s="339"/>
      <c r="AR11" s="16"/>
      <c r="AS11" s="197"/>
      <c r="AT11" s="198"/>
      <c r="AU11" s="198"/>
      <c r="AV11" s="198"/>
      <c r="AW11" s="198"/>
      <c r="AX11" s="198"/>
      <c r="AY11" s="198"/>
      <c r="AZ11" s="198"/>
      <c r="BA11" s="199"/>
      <c r="BB11" s="12"/>
      <c r="BF11" s="98"/>
      <c r="BG11" s="101"/>
      <c r="BH11" s="98"/>
      <c r="BI11" s="98"/>
      <c r="BJ11" s="98"/>
      <c r="BK11" s="225" t="s">
        <v>208</v>
      </c>
      <c r="BL11" s="226"/>
      <c r="BM11" s="227"/>
      <c r="BN11" s="99" t="s">
        <v>165</v>
      </c>
      <c r="BO11" s="225" t="s">
        <v>209</v>
      </c>
      <c r="BP11" s="226"/>
      <c r="BQ11" s="227"/>
      <c r="BR11" s="99" t="s">
        <v>165</v>
      </c>
      <c r="BS11" s="225" t="s">
        <v>210</v>
      </c>
      <c r="BT11" s="226"/>
      <c r="BU11" s="227"/>
      <c r="BV11" s="99" t="s">
        <v>165</v>
      </c>
      <c r="BW11" s="225" t="s">
        <v>211</v>
      </c>
      <c r="BX11" s="226"/>
      <c r="BY11" s="227"/>
      <c r="BZ11" s="99" t="s">
        <v>165</v>
      </c>
      <c r="CA11" s="225" t="s">
        <v>212</v>
      </c>
      <c r="CB11" s="226"/>
      <c r="CC11" s="227"/>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93"/>
      <c r="E12" s="194"/>
      <c r="F12" s="194"/>
      <c r="G12" s="195"/>
      <c r="H12" s="331"/>
      <c r="I12" s="332"/>
      <c r="J12" s="332"/>
      <c r="K12" s="332"/>
      <c r="L12" s="332"/>
      <c r="M12" s="332"/>
      <c r="N12" s="332"/>
      <c r="O12" s="332"/>
      <c r="P12" s="332"/>
      <c r="Q12" s="332"/>
      <c r="R12" s="332"/>
      <c r="S12" s="332"/>
      <c r="T12" s="332"/>
      <c r="U12" s="332"/>
      <c r="V12" s="332"/>
      <c r="W12" s="332"/>
      <c r="X12" s="333"/>
      <c r="Y12" s="340"/>
      <c r="Z12" s="341"/>
      <c r="AA12" s="341"/>
      <c r="AB12" s="341"/>
      <c r="AC12" s="341"/>
      <c r="AD12" s="341"/>
      <c r="AE12" s="341"/>
      <c r="AF12" s="341"/>
      <c r="AG12" s="341"/>
      <c r="AH12" s="341"/>
      <c r="AI12" s="341"/>
      <c r="AJ12" s="341"/>
      <c r="AK12" s="341"/>
      <c r="AL12" s="341"/>
      <c r="AM12" s="341"/>
      <c r="AN12" s="341"/>
      <c r="AO12" s="341"/>
      <c r="AP12" s="341"/>
      <c r="AQ12" s="342"/>
      <c r="AR12" s="17"/>
      <c r="AS12" s="59"/>
      <c r="AT12" s="60"/>
      <c r="AU12" s="60"/>
      <c r="AV12" s="60"/>
      <c r="AW12" s="60"/>
      <c r="AX12" s="60"/>
      <c r="AY12" s="60"/>
      <c r="AZ12" s="60"/>
      <c r="BA12" s="61"/>
      <c r="BB12" s="12"/>
      <c r="BE12" s="3"/>
      <c r="BF12" s="69"/>
      <c r="BG12" s="103"/>
      <c r="BH12" s="69"/>
      <c r="BI12" s="69"/>
      <c r="BJ12" s="69"/>
      <c r="BK12" s="228"/>
      <c r="BL12" s="229"/>
      <c r="BM12" s="230"/>
      <c r="BN12" s="99"/>
      <c r="BO12" s="228"/>
      <c r="BP12" s="229"/>
      <c r="BQ12" s="230"/>
      <c r="BR12" s="99"/>
      <c r="BS12" s="228"/>
      <c r="BT12" s="229"/>
      <c r="BU12" s="230"/>
      <c r="BV12" s="99"/>
      <c r="BW12" s="228"/>
      <c r="BX12" s="229"/>
      <c r="BY12" s="230"/>
      <c r="BZ12" s="99"/>
      <c r="CA12" s="228"/>
      <c r="CB12" s="229"/>
      <c r="CC12" s="230"/>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75" t="s">
        <v>5</v>
      </c>
      <c r="E13" s="276"/>
      <c r="F13" s="276"/>
      <c r="G13" s="277"/>
      <c r="H13" s="343" t="s">
        <v>37</v>
      </c>
      <c r="I13" s="344"/>
      <c r="J13" s="344"/>
      <c r="K13" s="344"/>
      <c r="L13" s="344"/>
      <c r="M13" s="269" t="s">
        <v>172</v>
      </c>
      <c r="N13" s="269"/>
      <c r="O13" s="269"/>
      <c r="P13" s="276" t="s">
        <v>0</v>
      </c>
      <c r="Q13" s="276"/>
      <c r="R13" s="269" t="s">
        <v>173</v>
      </c>
      <c r="S13" s="269"/>
      <c r="T13" s="269"/>
      <c r="U13" s="276" t="s">
        <v>30</v>
      </c>
      <c r="V13" s="276"/>
      <c r="W13" s="269" t="s">
        <v>173</v>
      </c>
      <c r="X13" s="269"/>
      <c r="Y13" s="269"/>
      <c r="Z13" s="276" t="s">
        <v>6</v>
      </c>
      <c r="AA13" s="276"/>
      <c r="AB13" s="269" t="s">
        <v>7</v>
      </c>
      <c r="AC13" s="269"/>
      <c r="AD13" s="267">
        <v>48</v>
      </c>
      <c r="AE13" s="267"/>
      <c r="AF13" s="267"/>
      <c r="AG13" s="269" t="s">
        <v>8</v>
      </c>
      <c r="AH13" s="270"/>
      <c r="AI13" s="275" t="s">
        <v>41</v>
      </c>
      <c r="AJ13" s="276"/>
      <c r="AK13" s="276"/>
      <c r="AL13" s="276"/>
      <c r="AM13" s="269" t="s">
        <v>174</v>
      </c>
      <c r="AN13" s="269"/>
      <c r="AO13" s="269"/>
      <c r="AP13" s="269"/>
      <c r="AQ13" s="270"/>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93"/>
      <c r="E14" s="194"/>
      <c r="F14" s="194"/>
      <c r="G14" s="195"/>
      <c r="H14" s="345"/>
      <c r="I14" s="346"/>
      <c r="J14" s="346"/>
      <c r="K14" s="346"/>
      <c r="L14" s="346"/>
      <c r="M14" s="148"/>
      <c r="N14" s="148"/>
      <c r="O14" s="148"/>
      <c r="P14" s="194"/>
      <c r="Q14" s="194"/>
      <c r="R14" s="148"/>
      <c r="S14" s="148"/>
      <c r="T14" s="148"/>
      <c r="U14" s="194"/>
      <c r="V14" s="194"/>
      <c r="W14" s="148"/>
      <c r="X14" s="148"/>
      <c r="Y14" s="148"/>
      <c r="Z14" s="194"/>
      <c r="AA14" s="194"/>
      <c r="AB14" s="148"/>
      <c r="AC14" s="148"/>
      <c r="AD14" s="268"/>
      <c r="AE14" s="268"/>
      <c r="AF14" s="268"/>
      <c r="AG14" s="148"/>
      <c r="AH14" s="149"/>
      <c r="AI14" s="193"/>
      <c r="AJ14" s="194"/>
      <c r="AK14" s="194"/>
      <c r="AL14" s="194"/>
      <c r="AM14" s="148"/>
      <c r="AN14" s="148"/>
      <c r="AO14" s="148"/>
      <c r="AP14" s="148"/>
      <c r="AQ14" s="149"/>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59" t="s">
        <v>42</v>
      </c>
      <c r="E15" s="360"/>
      <c r="F15" s="360"/>
      <c r="G15" s="361"/>
      <c r="H15" s="271" t="s">
        <v>21</v>
      </c>
      <c r="I15" s="272"/>
      <c r="J15" s="250" t="s">
        <v>177</v>
      </c>
      <c r="K15" s="250"/>
      <c r="L15" s="250"/>
      <c r="M15" s="250"/>
      <c r="N15" s="65" t="s">
        <v>129</v>
      </c>
      <c r="O15" s="250" t="s">
        <v>178</v>
      </c>
      <c r="P15" s="250"/>
      <c r="Q15" s="250"/>
      <c r="R15" s="250"/>
      <c r="S15" s="250"/>
      <c r="T15" s="273" t="s">
        <v>22</v>
      </c>
      <c r="U15" s="273"/>
      <c r="V15" s="273"/>
      <c r="W15" s="273"/>
      <c r="X15" s="273"/>
      <c r="Y15" s="273"/>
      <c r="Z15" s="273"/>
      <c r="AA15" s="273"/>
      <c r="AB15" s="273"/>
      <c r="AC15" s="273"/>
      <c r="AD15" s="273"/>
      <c r="AE15" s="273"/>
      <c r="AF15" s="273"/>
      <c r="AG15" s="273"/>
      <c r="AH15" s="273"/>
      <c r="AI15" s="273"/>
      <c r="AJ15" s="273"/>
      <c r="AK15" s="273"/>
      <c r="AL15" s="273"/>
      <c r="AM15" s="274"/>
      <c r="AN15" s="305" t="s">
        <v>20</v>
      </c>
      <c r="AO15" s="323"/>
      <c r="AP15" s="231" t="s">
        <v>179</v>
      </c>
      <c r="AQ15" s="232"/>
      <c r="AR15" s="248"/>
      <c r="AS15" s="246" t="s">
        <v>128</v>
      </c>
      <c r="AT15" s="231" t="s">
        <v>180</v>
      </c>
      <c r="AU15" s="232"/>
      <c r="AV15" s="248"/>
      <c r="AW15" s="246" t="s">
        <v>129</v>
      </c>
      <c r="AX15" s="231" t="s">
        <v>180</v>
      </c>
      <c r="AY15" s="232"/>
      <c r="AZ15" s="232"/>
      <c r="BA15" s="233"/>
      <c r="BB15" s="12"/>
      <c r="BE15" s="3"/>
      <c r="BF15" s="237" t="s">
        <v>18</v>
      </c>
      <c r="BG15" s="237"/>
      <c r="BH15" s="237"/>
      <c r="BI15" s="237"/>
      <c r="BJ15" s="237"/>
      <c r="BK15" s="237"/>
      <c r="BL15" s="237"/>
      <c r="BM15" s="237"/>
      <c r="BN15" s="237"/>
      <c r="BO15" s="237"/>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13" t="s">
        <v>40</v>
      </c>
      <c r="E16" s="214"/>
      <c r="F16" s="214"/>
      <c r="G16" s="215"/>
      <c r="H16" s="284" t="s">
        <v>175</v>
      </c>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6"/>
      <c r="AN16" s="308"/>
      <c r="AO16" s="324"/>
      <c r="AP16" s="234"/>
      <c r="AQ16" s="235"/>
      <c r="AR16" s="249"/>
      <c r="AS16" s="247"/>
      <c r="AT16" s="234"/>
      <c r="AU16" s="235"/>
      <c r="AV16" s="249"/>
      <c r="AW16" s="247"/>
      <c r="AX16" s="234"/>
      <c r="AY16" s="235"/>
      <c r="AZ16" s="235"/>
      <c r="BA16" s="236"/>
      <c r="BB16" s="12"/>
      <c r="BE16" s="3"/>
      <c r="BF16" s="238"/>
      <c r="BG16" s="238"/>
      <c r="BH16" s="238"/>
      <c r="BI16" s="238"/>
      <c r="BJ16" s="238"/>
      <c r="BK16" s="238"/>
      <c r="BL16" s="238"/>
      <c r="BM16" s="238"/>
      <c r="BN16" s="238"/>
      <c r="BO16" s="238"/>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87" t="s">
        <v>43</v>
      </c>
      <c r="E17" s="188"/>
      <c r="F17" s="188"/>
      <c r="G17" s="189"/>
      <c r="H17" s="311" t="s">
        <v>176</v>
      </c>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3"/>
      <c r="BB17" s="12"/>
      <c r="BE17" s="3"/>
      <c r="BF17" s="128" t="s">
        <v>144</v>
      </c>
      <c r="BG17" s="129"/>
      <c r="BH17" s="251" t="s">
        <v>0</v>
      </c>
      <c r="BI17" s="252"/>
      <c r="BJ17" s="253" t="s">
        <v>1</v>
      </c>
      <c r="BK17" s="253"/>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0"/>
      <c r="E18" s="191"/>
      <c r="F18" s="191"/>
      <c r="G18" s="192"/>
      <c r="H18" s="314"/>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6"/>
      <c r="BB18" s="12"/>
      <c r="BE18" s="3"/>
      <c r="BF18" s="186" t="s">
        <v>186</v>
      </c>
      <c r="BG18" s="171"/>
      <c r="BH18" s="239" t="s">
        <v>192</v>
      </c>
      <c r="BI18" s="240"/>
      <c r="BJ18" s="239" t="s">
        <v>188</v>
      </c>
      <c r="BK18" s="240"/>
      <c r="BL18" s="242" t="s">
        <v>213</v>
      </c>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4"/>
      <c r="DD18" s="34"/>
      <c r="DE18" s="90"/>
      <c r="DF18" s="88"/>
      <c r="DH18" s="81" t="s">
        <v>140</v>
      </c>
      <c r="DS18" s="86" t="s">
        <v>63</v>
      </c>
    </row>
    <row r="19" spans="1:135" ht="12" customHeight="1" x14ac:dyDescent="0.15">
      <c r="A19" s="10"/>
      <c r="B19" s="10"/>
      <c r="C19" s="10"/>
      <c r="D19" s="190"/>
      <c r="E19" s="191"/>
      <c r="F19" s="191"/>
      <c r="G19" s="192"/>
      <c r="H19" s="347" t="s">
        <v>114</v>
      </c>
      <c r="I19" s="348"/>
      <c r="J19" s="348"/>
      <c r="K19" s="348"/>
      <c r="L19" s="349"/>
      <c r="M19" s="353" t="s">
        <v>184</v>
      </c>
      <c r="N19" s="354"/>
      <c r="O19" s="354"/>
      <c r="P19" s="354"/>
      <c r="Q19" s="354"/>
      <c r="R19" s="354"/>
      <c r="S19" s="354"/>
      <c r="T19" s="354"/>
      <c r="U19" s="354"/>
      <c r="V19" s="354"/>
      <c r="W19" s="354"/>
      <c r="X19" s="354"/>
      <c r="Y19" s="354"/>
      <c r="Z19" s="354"/>
      <c r="AA19" s="354"/>
      <c r="AB19" s="354"/>
      <c r="AC19" s="354"/>
      <c r="AD19" s="354"/>
      <c r="AE19" s="354"/>
      <c r="AF19" s="354"/>
      <c r="AG19" s="354"/>
      <c r="AH19" s="354"/>
      <c r="AI19" s="354"/>
      <c r="AJ19" s="354"/>
      <c r="AK19" s="354"/>
      <c r="AL19" s="354"/>
      <c r="AM19" s="354"/>
      <c r="AN19" s="354"/>
      <c r="AO19" s="354"/>
      <c r="AP19" s="354"/>
      <c r="AQ19" s="354"/>
      <c r="AR19" s="354"/>
      <c r="AS19" s="354"/>
      <c r="AT19" s="354"/>
      <c r="AU19" s="354"/>
      <c r="AV19" s="354"/>
      <c r="AW19" s="354"/>
      <c r="AX19" s="354"/>
      <c r="AY19" s="354"/>
      <c r="AZ19" s="354"/>
      <c r="BA19" s="355"/>
      <c r="BB19" s="12"/>
      <c r="BE19" s="3"/>
      <c r="BF19" s="186"/>
      <c r="BG19" s="171"/>
      <c r="BH19" s="241"/>
      <c r="BI19" s="122"/>
      <c r="BJ19" s="241"/>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193"/>
      <c r="E20" s="194"/>
      <c r="F20" s="194"/>
      <c r="G20" s="195"/>
      <c r="H20" s="350"/>
      <c r="I20" s="351"/>
      <c r="J20" s="351"/>
      <c r="K20" s="351"/>
      <c r="L20" s="352"/>
      <c r="M20" s="356"/>
      <c r="N20" s="357"/>
      <c r="O20" s="357"/>
      <c r="P20" s="357"/>
      <c r="Q20" s="357"/>
      <c r="R20" s="357"/>
      <c r="S20" s="357"/>
      <c r="T20" s="357"/>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8"/>
      <c r="BB20" s="12"/>
      <c r="BF20" s="186" t="s">
        <v>186</v>
      </c>
      <c r="BG20" s="171"/>
      <c r="BH20" s="171" t="s">
        <v>192</v>
      </c>
      <c r="BI20" s="171"/>
      <c r="BJ20" s="171" t="s">
        <v>195</v>
      </c>
      <c r="BK20" s="171"/>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75" t="s">
        <v>9</v>
      </c>
      <c r="E21" s="276"/>
      <c r="F21" s="276"/>
      <c r="G21" s="277"/>
      <c r="H21" s="362" t="s">
        <v>181</v>
      </c>
      <c r="I21" s="232"/>
      <c r="J21" s="232"/>
      <c r="K21" s="232"/>
      <c r="L21" s="246" t="s">
        <v>128</v>
      </c>
      <c r="M21" s="232" t="s">
        <v>182</v>
      </c>
      <c r="N21" s="232"/>
      <c r="O21" s="232"/>
      <c r="P21" s="232"/>
      <c r="Q21" s="232"/>
      <c r="R21" s="232"/>
      <c r="S21" s="246" t="s">
        <v>129</v>
      </c>
      <c r="T21" s="232" t="s">
        <v>183</v>
      </c>
      <c r="U21" s="232"/>
      <c r="V21" s="232"/>
      <c r="W21" s="232"/>
      <c r="X21" s="232"/>
      <c r="Y21" s="233"/>
      <c r="Z21" s="305" t="s">
        <v>23</v>
      </c>
      <c r="AA21" s="306"/>
      <c r="AB21" s="306"/>
      <c r="AC21" s="306"/>
      <c r="AD21" s="307"/>
      <c r="AE21" s="317" t="s">
        <v>185</v>
      </c>
      <c r="AF21" s="318"/>
      <c r="AG21" s="318"/>
      <c r="AH21" s="318"/>
      <c r="AI21" s="318"/>
      <c r="AJ21" s="318"/>
      <c r="AK21" s="318"/>
      <c r="AL21" s="318"/>
      <c r="AM21" s="318"/>
      <c r="AN21" s="318"/>
      <c r="AO21" s="318"/>
      <c r="AP21" s="318"/>
      <c r="AQ21" s="318"/>
      <c r="AR21" s="318"/>
      <c r="AS21" s="318"/>
      <c r="AT21" s="318"/>
      <c r="AU21" s="318"/>
      <c r="AV21" s="318"/>
      <c r="AW21" s="318"/>
      <c r="AX21" s="318"/>
      <c r="AY21" s="318"/>
      <c r="AZ21" s="318"/>
      <c r="BA21" s="319"/>
      <c r="BB21" s="12"/>
      <c r="BF21" s="186"/>
      <c r="BG21" s="171"/>
      <c r="BH21" s="171"/>
      <c r="BI21" s="171"/>
      <c r="BJ21" s="171"/>
      <c r="BK21" s="171"/>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193"/>
      <c r="E22" s="194"/>
      <c r="F22" s="194"/>
      <c r="G22" s="195"/>
      <c r="H22" s="363"/>
      <c r="I22" s="235"/>
      <c r="J22" s="235"/>
      <c r="K22" s="235"/>
      <c r="L22" s="247"/>
      <c r="M22" s="235"/>
      <c r="N22" s="235"/>
      <c r="O22" s="235"/>
      <c r="P22" s="235"/>
      <c r="Q22" s="235"/>
      <c r="R22" s="235"/>
      <c r="S22" s="247"/>
      <c r="T22" s="235"/>
      <c r="U22" s="235"/>
      <c r="V22" s="235"/>
      <c r="W22" s="235"/>
      <c r="X22" s="235"/>
      <c r="Y22" s="236"/>
      <c r="Z22" s="308"/>
      <c r="AA22" s="309"/>
      <c r="AB22" s="309"/>
      <c r="AC22" s="309"/>
      <c r="AD22" s="310"/>
      <c r="AE22" s="320"/>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2"/>
      <c r="BB22" s="12"/>
      <c r="BF22" s="119" t="s">
        <v>186</v>
      </c>
      <c r="BG22" s="120"/>
      <c r="BH22" s="245" t="s">
        <v>215</v>
      </c>
      <c r="BI22" s="120"/>
      <c r="BJ22" s="245"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1"/>
      <c r="BI23" s="122"/>
      <c r="BJ23" s="241"/>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45" t="s">
        <v>215</v>
      </c>
      <c r="BI24" s="120"/>
      <c r="BJ24" s="245"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05" t="s">
        <v>44</v>
      </c>
      <c r="E25" s="306"/>
      <c r="F25" s="306"/>
      <c r="G25" s="307"/>
      <c r="H25" s="299" t="s">
        <v>108</v>
      </c>
      <c r="I25" s="300"/>
      <c r="J25" s="300"/>
      <c r="K25" s="300"/>
      <c r="L25" s="300"/>
      <c r="M25" s="300"/>
      <c r="N25" s="300"/>
      <c r="O25" s="300"/>
      <c r="P25" s="300"/>
      <c r="Q25" s="300"/>
      <c r="R25" s="300"/>
      <c r="S25" s="300"/>
      <c r="T25" s="300"/>
      <c r="U25" s="301"/>
      <c r="V25" s="290" t="s">
        <v>45</v>
      </c>
      <c r="W25" s="291"/>
      <c r="X25" s="291"/>
      <c r="Y25" s="291"/>
      <c r="Z25" s="292"/>
      <c r="AA25" s="299" t="s">
        <v>158</v>
      </c>
      <c r="AB25" s="300"/>
      <c r="AC25" s="300"/>
      <c r="AD25" s="300"/>
      <c r="AE25" s="300"/>
      <c r="AF25" s="300"/>
      <c r="AG25" s="300"/>
      <c r="AH25" s="300"/>
      <c r="AI25" s="300"/>
      <c r="AJ25" s="300"/>
      <c r="AK25" s="300"/>
      <c r="AL25" s="300"/>
      <c r="AM25" s="300"/>
      <c r="AN25" s="300"/>
      <c r="AO25" s="300"/>
      <c r="AP25" s="300"/>
      <c r="AQ25" s="300"/>
      <c r="AR25" s="300"/>
      <c r="AS25" s="300"/>
      <c r="AT25" s="300"/>
      <c r="AU25" s="300"/>
      <c r="AV25" s="300"/>
      <c r="AW25" s="300"/>
      <c r="AX25" s="300"/>
      <c r="AY25" s="300"/>
      <c r="AZ25" s="300"/>
      <c r="BA25" s="301"/>
      <c r="BF25" s="121"/>
      <c r="BG25" s="122"/>
      <c r="BH25" s="241"/>
      <c r="BI25" s="122"/>
      <c r="BJ25" s="241"/>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08"/>
      <c r="E26" s="309"/>
      <c r="F26" s="309"/>
      <c r="G26" s="310"/>
      <c r="H26" s="302"/>
      <c r="I26" s="303"/>
      <c r="J26" s="303"/>
      <c r="K26" s="303"/>
      <c r="L26" s="303"/>
      <c r="M26" s="303"/>
      <c r="N26" s="303"/>
      <c r="O26" s="303"/>
      <c r="P26" s="303"/>
      <c r="Q26" s="303"/>
      <c r="R26" s="303"/>
      <c r="S26" s="303"/>
      <c r="T26" s="303"/>
      <c r="U26" s="304"/>
      <c r="V26" s="293"/>
      <c r="W26" s="294"/>
      <c r="X26" s="294"/>
      <c r="Y26" s="294"/>
      <c r="Z26" s="295"/>
      <c r="AA26" s="302"/>
      <c r="AB26" s="303"/>
      <c r="AC26" s="303"/>
      <c r="AD26" s="303"/>
      <c r="AE26" s="303"/>
      <c r="AF26" s="303"/>
      <c r="AG26" s="303"/>
      <c r="AH26" s="303"/>
      <c r="AI26" s="303"/>
      <c r="AJ26" s="303"/>
      <c r="AK26" s="303"/>
      <c r="AL26" s="303"/>
      <c r="AM26" s="303"/>
      <c r="AN26" s="303"/>
      <c r="AO26" s="303"/>
      <c r="AP26" s="303"/>
      <c r="AQ26" s="303"/>
      <c r="AR26" s="303"/>
      <c r="AS26" s="303"/>
      <c r="AT26" s="303"/>
      <c r="AU26" s="303"/>
      <c r="AV26" s="303"/>
      <c r="AW26" s="303"/>
      <c r="AX26" s="303"/>
      <c r="AY26" s="303"/>
      <c r="AZ26" s="303"/>
      <c r="BA26" s="304"/>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296" t="s">
        <v>19</v>
      </c>
      <c r="E27" s="296"/>
      <c r="F27" s="296"/>
      <c r="G27" s="296"/>
      <c r="H27" s="296"/>
      <c r="I27" s="296"/>
      <c r="J27" s="296"/>
      <c r="K27" s="296"/>
      <c r="L27" s="296"/>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297"/>
      <c r="E28" s="297"/>
      <c r="F28" s="297"/>
      <c r="G28" s="297"/>
      <c r="H28" s="297"/>
      <c r="I28" s="297"/>
      <c r="J28" s="297"/>
      <c r="K28" s="297"/>
      <c r="L28" s="297"/>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1" t="s">
        <v>0</v>
      </c>
      <c r="G29" s="252"/>
      <c r="H29" s="253" t="s">
        <v>1</v>
      </c>
      <c r="I29" s="253"/>
      <c r="J29" s="253" t="s">
        <v>29</v>
      </c>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3"/>
      <c r="AZ29" s="253"/>
      <c r="BA29" s="298"/>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78"/>
      <c r="E30" s="287"/>
      <c r="F30" s="287"/>
      <c r="G30" s="287"/>
      <c r="H30" s="287"/>
      <c r="I30" s="287"/>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9"/>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64"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86"/>
      <c r="E31" s="171"/>
      <c r="F31" s="171"/>
      <c r="G31" s="171"/>
      <c r="H31" s="171"/>
      <c r="I31" s="171"/>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3"/>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64"/>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86" t="s">
        <v>186</v>
      </c>
      <c r="E32" s="171"/>
      <c r="F32" s="171" t="s">
        <v>187</v>
      </c>
      <c r="G32" s="171"/>
      <c r="H32" s="171" t="s">
        <v>188</v>
      </c>
      <c r="I32" s="171"/>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64"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86"/>
      <c r="E33" s="171"/>
      <c r="F33" s="171"/>
      <c r="G33" s="171"/>
      <c r="H33" s="171"/>
      <c r="I33" s="171"/>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64"/>
      <c r="DK33" s="92"/>
      <c r="DL33" s="92"/>
      <c r="DM33" s="19"/>
      <c r="DN33" s="19"/>
      <c r="DO33" s="19"/>
      <c r="DP33" s="19"/>
      <c r="DQ33" s="19"/>
      <c r="DS33" s="81" t="s">
        <v>69</v>
      </c>
    </row>
    <row r="34" spans="4:129" ht="12" customHeight="1" x14ac:dyDescent="0.15">
      <c r="D34" s="186" t="s">
        <v>186</v>
      </c>
      <c r="E34" s="171"/>
      <c r="F34" s="171" t="s">
        <v>187</v>
      </c>
      <c r="G34" s="171"/>
      <c r="H34" s="171" t="s">
        <v>190</v>
      </c>
      <c r="I34" s="171"/>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64"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86"/>
      <c r="E35" s="171"/>
      <c r="F35" s="171"/>
      <c r="G35" s="171"/>
      <c r="H35" s="171"/>
      <c r="I35" s="171"/>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54"/>
      <c r="BG35" s="255"/>
      <c r="BH35" s="377"/>
      <c r="BI35" s="377"/>
      <c r="BJ35" s="377"/>
      <c r="BK35" s="377"/>
      <c r="BL35" s="132"/>
      <c r="BM35" s="133"/>
      <c r="BN35" s="133"/>
      <c r="BO35" s="133"/>
      <c r="BP35" s="133"/>
      <c r="BQ35" s="133"/>
      <c r="BR35" s="133"/>
      <c r="BS35" s="133"/>
      <c r="BT35" s="133"/>
      <c r="BU35" s="133"/>
      <c r="BV35" s="133"/>
      <c r="BW35" s="133"/>
      <c r="BX35" s="133"/>
      <c r="BY35" s="133"/>
      <c r="BZ35" s="133"/>
      <c r="CA35" s="133"/>
      <c r="CB35" s="133"/>
      <c r="CC35" s="133"/>
      <c r="CD35" s="133"/>
      <c r="CE35" s="133"/>
      <c r="CF35" s="133"/>
      <c r="CG35" s="133"/>
      <c r="CH35" s="133"/>
      <c r="CI35" s="133"/>
      <c r="CJ35" s="133"/>
      <c r="CK35" s="133"/>
      <c r="CL35" s="133"/>
      <c r="CM35" s="133"/>
      <c r="CN35" s="133"/>
      <c r="CO35" s="133"/>
      <c r="CP35" s="133"/>
      <c r="CQ35" s="133"/>
      <c r="CR35" s="133"/>
      <c r="CS35" s="133"/>
      <c r="CT35" s="133"/>
      <c r="CU35" s="133"/>
      <c r="CV35" s="133"/>
      <c r="CW35" s="133"/>
      <c r="CX35" s="133"/>
      <c r="CY35" s="133"/>
      <c r="CZ35" s="133"/>
      <c r="DA35" s="133"/>
      <c r="DB35" s="133"/>
      <c r="DC35" s="134"/>
      <c r="DD35" s="33"/>
      <c r="DE35" s="88"/>
      <c r="DF35" s="88"/>
      <c r="DJ35" s="364"/>
      <c r="DK35" s="92"/>
      <c r="DL35" s="92"/>
      <c r="DM35" s="19"/>
      <c r="DN35" s="19"/>
      <c r="DO35" s="19"/>
      <c r="DP35" s="19"/>
      <c r="DQ35" s="19"/>
      <c r="DS35" s="81" t="s">
        <v>71</v>
      </c>
    </row>
    <row r="36" spans="4:129" ht="12" customHeight="1" x14ac:dyDescent="0.15">
      <c r="D36" s="186" t="s">
        <v>186</v>
      </c>
      <c r="E36" s="171"/>
      <c r="F36" s="171" t="s">
        <v>192</v>
      </c>
      <c r="G36" s="171"/>
      <c r="H36" s="171" t="s">
        <v>188</v>
      </c>
      <c r="I36" s="171"/>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64"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86"/>
      <c r="E37" s="171"/>
      <c r="F37" s="171"/>
      <c r="G37" s="171"/>
      <c r="H37" s="171"/>
      <c r="I37" s="171"/>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35"/>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7"/>
      <c r="DD37" s="33"/>
      <c r="DE37" s="88"/>
      <c r="DF37" s="88"/>
      <c r="DJ37" s="364"/>
      <c r="DK37" s="92"/>
      <c r="DL37" s="92"/>
      <c r="DM37" s="19"/>
      <c r="DN37" s="19"/>
      <c r="DO37" s="19"/>
      <c r="DP37" s="19"/>
      <c r="DQ37" s="19"/>
      <c r="DS37" s="81" t="s">
        <v>73</v>
      </c>
    </row>
    <row r="38" spans="4:129" ht="12" customHeight="1" x14ac:dyDescent="0.15">
      <c r="D38" s="186"/>
      <c r="E38" s="171"/>
      <c r="F38" s="171"/>
      <c r="G38" s="171"/>
      <c r="H38" s="171"/>
      <c r="I38" s="171"/>
      <c r="J38" s="371" t="s">
        <v>194</v>
      </c>
      <c r="K38" s="372"/>
      <c r="L38" s="372"/>
      <c r="M38" s="372"/>
      <c r="N38" s="372"/>
      <c r="O38" s="372"/>
      <c r="P38" s="372"/>
      <c r="Q38" s="372"/>
      <c r="R38" s="372"/>
      <c r="S38" s="372"/>
      <c r="T38" s="372"/>
      <c r="U38" s="372"/>
      <c r="V38" s="372"/>
      <c r="W38" s="372"/>
      <c r="X38" s="372"/>
      <c r="Y38" s="372"/>
      <c r="Z38" s="372"/>
      <c r="AA38" s="372"/>
      <c r="AB38" s="372"/>
      <c r="AC38" s="372"/>
      <c r="AD38" s="372"/>
      <c r="AE38" s="372"/>
      <c r="AF38" s="372"/>
      <c r="AG38" s="372"/>
      <c r="AH38" s="372"/>
      <c r="AI38" s="372"/>
      <c r="AJ38" s="372"/>
      <c r="AK38" s="372"/>
      <c r="AL38" s="372"/>
      <c r="AM38" s="372"/>
      <c r="AN38" s="372"/>
      <c r="AO38" s="372"/>
      <c r="AP38" s="372"/>
      <c r="AQ38" s="372"/>
      <c r="AR38" s="372"/>
      <c r="AS38" s="372"/>
      <c r="AT38" s="372"/>
      <c r="AU38" s="372"/>
      <c r="AV38" s="372"/>
      <c r="AW38" s="372"/>
      <c r="AX38" s="372"/>
      <c r="AY38" s="372"/>
      <c r="AZ38" s="372"/>
      <c r="BA38" s="373"/>
      <c r="BF38" s="138"/>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40"/>
      <c r="DD38" s="33"/>
      <c r="DE38" s="88"/>
      <c r="DF38" s="88"/>
      <c r="DJ38" s="364"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86"/>
      <c r="E39" s="171"/>
      <c r="F39" s="171"/>
      <c r="G39" s="171"/>
      <c r="H39" s="171"/>
      <c r="I39" s="171"/>
      <c r="J39" s="374"/>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6"/>
      <c r="BF39" s="138"/>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40"/>
      <c r="DD39" s="33"/>
      <c r="DE39" s="88"/>
      <c r="DF39" s="88"/>
      <c r="DJ39" s="364"/>
      <c r="DK39" s="92"/>
      <c r="DL39" s="92"/>
      <c r="DM39" s="19"/>
      <c r="DN39" s="19"/>
      <c r="DO39" s="19"/>
      <c r="DP39" s="19"/>
      <c r="DQ39" s="19"/>
      <c r="DS39" s="81" t="s">
        <v>75</v>
      </c>
      <c r="DT39" s="19"/>
      <c r="DU39" s="19"/>
      <c r="DV39" s="19"/>
      <c r="DW39" s="19"/>
      <c r="DX39" s="19"/>
      <c r="DY39" s="19"/>
    </row>
    <row r="40" spans="4:129" ht="12" customHeight="1" x14ac:dyDescent="0.15">
      <c r="D40" s="186" t="s">
        <v>186</v>
      </c>
      <c r="E40" s="171"/>
      <c r="F40" s="171" t="s">
        <v>192</v>
      </c>
      <c r="G40" s="171"/>
      <c r="H40" s="171" t="s">
        <v>195</v>
      </c>
      <c r="I40" s="171"/>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38"/>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40"/>
      <c r="DD40" s="33"/>
      <c r="DE40" s="88"/>
      <c r="DF40" s="88"/>
      <c r="DJ40" s="364"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86"/>
      <c r="E41" s="171"/>
      <c r="F41" s="171"/>
      <c r="G41" s="171"/>
      <c r="H41" s="171"/>
      <c r="I41" s="171"/>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38"/>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40"/>
      <c r="DD41" s="33"/>
      <c r="DE41" s="88"/>
      <c r="DF41" s="88"/>
      <c r="DJ41" s="364"/>
      <c r="DK41" s="92"/>
      <c r="DL41" s="92"/>
      <c r="DM41" s="19"/>
      <c r="DN41" s="19"/>
      <c r="DO41" s="19"/>
      <c r="DP41" s="19"/>
      <c r="DQ41" s="19"/>
      <c r="DS41" s="81" t="s">
        <v>77</v>
      </c>
      <c r="DT41" s="19"/>
      <c r="DU41" s="19"/>
      <c r="DV41" s="19"/>
      <c r="DW41" s="19"/>
      <c r="DX41" s="19"/>
      <c r="DY41" s="19"/>
    </row>
    <row r="42" spans="4:129" ht="12" customHeight="1" x14ac:dyDescent="0.15">
      <c r="D42" s="186" t="s">
        <v>186</v>
      </c>
      <c r="E42" s="171"/>
      <c r="F42" s="171" t="s">
        <v>197</v>
      </c>
      <c r="G42" s="171"/>
      <c r="H42" s="171" t="s">
        <v>188</v>
      </c>
      <c r="I42" s="171"/>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38"/>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c r="CN42" s="139"/>
      <c r="CO42" s="139"/>
      <c r="CP42" s="139"/>
      <c r="CQ42" s="139"/>
      <c r="CR42" s="139"/>
      <c r="CS42" s="139"/>
      <c r="CT42" s="139"/>
      <c r="CU42" s="139"/>
      <c r="CV42" s="139"/>
      <c r="CW42" s="139"/>
      <c r="CX42" s="139"/>
      <c r="CY42" s="139"/>
      <c r="CZ42" s="139"/>
      <c r="DA42" s="139"/>
      <c r="DB42" s="139"/>
      <c r="DC42" s="140"/>
      <c r="DD42" s="33"/>
      <c r="DE42" s="88"/>
      <c r="DF42" s="88"/>
      <c r="DJ42" s="364"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86"/>
      <c r="E43" s="171"/>
      <c r="F43" s="171"/>
      <c r="G43" s="171"/>
      <c r="H43" s="171"/>
      <c r="I43" s="171"/>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38"/>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c r="CN43" s="139"/>
      <c r="CO43" s="139"/>
      <c r="CP43" s="139"/>
      <c r="CQ43" s="139"/>
      <c r="CR43" s="139"/>
      <c r="CS43" s="139"/>
      <c r="CT43" s="139"/>
      <c r="CU43" s="139"/>
      <c r="CV43" s="139"/>
      <c r="CW43" s="139"/>
      <c r="CX43" s="139"/>
      <c r="CY43" s="139"/>
      <c r="CZ43" s="139"/>
      <c r="DA43" s="139"/>
      <c r="DB43" s="139"/>
      <c r="DC43" s="140"/>
      <c r="DD43" s="33"/>
      <c r="DE43" s="88"/>
      <c r="DF43" s="88"/>
      <c r="DH43" s="81" t="s">
        <v>222</v>
      </c>
      <c r="DJ43" s="364"/>
      <c r="DK43" s="92"/>
      <c r="DL43" s="92"/>
      <c r="DM43" s="19"/>
      <c r="DN43" s="19"/>
      <c r="DO43" s="19"/>
      <c r="DP43" s="19"/>
      <c r="DQ43" s="19"/>
      <c r="DS43" s="81" t="s">
        <v>79</v>
      </c>
      <c r="DT43" s="19"/>
      <c r="DU43" s="19"/>
      <c r="DV43" s="19"/>
      <c r="DW43" s="19"/>
      <c r="DX43" s="19"/>
      <c r="DY43" s="19"/>
    </row>
    <row r="44" spans="4:129" ht="12" customHeight="1" x14ac:dyDescent="0.15">
      <c r="D44" s="186" t="s">
        <v>199</v>
      </c>
      <c r="E44" s="171"/>
      <c r="F44" s="171" t="s">
        <v>200</v>
      </c>
      <c r="G44" s="171"/>
      <c r="H44" s="171" t="s">
        <v>190</v>
      </c>
      <c r="I44" s="171"/>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38"/>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c r="CN44" s="139"/>
      <c r="CO44" s="139"/>
      <c r="CP44" s="139"/>
      <c r="CQ44" s="139"/>
      <c r="CR44" s="139"/>
      <c r="CS44" s="139"/>
      <c r="CT44" s="139"/>
      <c r="CU44" s="139"/>
      <c r="CV44" s="139"/>
      <c r="CW44" s="139"/>
      <c r="CX44" s="139"/>
      <c r="CY44" s="139"/>
      <c r="CZ44" s="139"/>
      <c r="DA44" s="139"/>
      <c r="DB44" s="139"/>
      <c r="DC44" s="140"/>
      <c r="DD44" s="33"/>
      <c r="DE44" s="88"/>
      <c r="DF44" s="88"/>
      <c r="DH44" s="81" t="s">
        <v>161</v>
      </c>
      <c r="DJ44" s="364"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86"/>
      <c r="E45" s="171"/>
      <c r="F45" s="171"/>
      <c r="G45" s="171"/>
      <c r="H45" s="171"/>
      <c r="I45" s="171"/>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1"/>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c r="CN45" s="142"/>
      <c r="CO45" s="142"/>
      <c r="CP45" s="142"/>
      <c r="CQ45" s="142"/>
      <c r="CR45" s="142"/>
      <c r="CS45" s="142"/>
      <c r="CT45" s="142"/>
      <c r="CU45" s="142"/>
      <c r="CV45" s="142"/>
      <c r="CW45" s="142"/>
      <c r="CX45" s="142"/>
      <c r="CY45" s="142"/>
      <c r="CZ45" s="142"/>
      <c r="DA45" s="142"/>
      <c r="DB45" s="142"/>
      <c r="DC45" s="143"/>
      <c r="DD45" s="33"/>
      <c r="DE45" s="88"/>
      <c r="DF45" s="88"/>
      <c r="DH45" s="81" t="s">
        <v>162</v>
      </c>
      <c r="DJ45" s="364"/>
      <c r="DK45" s="92"/>
      <c r="DL45" s="92"/>
      <c r="DM45" s="19"/>
      <c r="DN45" s="19"/>
      <c r="DO45" s="19"/>
      <c r="DP45" s="19"/>
      <c r="DQ45" s="19"/>
      <c r="DS45" s="81" t="s">
        <v>81</v>
      </c>
      <c r="DT45" s="19"/>
      <c r="DU45" s="19"/>
      <c r="DV45" s="19"/>
      <c r="DW45" s="19"/>
      <c r="DX45" s="19"/>
      <c r="DY45" s="19"/>
    </row>
    <row r="46" spans="4:129" ht="12" customHeight="1" x14ac:dyDescent="0.15">
      <c r="D46" s="186" t="s">
        <v>199</v>
      </c>
      <c r="E46" s="171"/>
      <c r="F46" s="171" t="s">
        <v>200</v>
      </c>
      <c r="G46" s="171"/>
      <c r="H46" s="171" t="s">
        <v>187</v>
      </c>
      <c r="I46" s="171"/>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64"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86"/>
      <c r="E47" s="171"/>
      <c r="F47" s="171"/>
      <c r="G47" s="171"/>
      <c r="H47" s="171"/>
      <c r="I47" s="171"/>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76"/>
      <c r="CF47" s="276"/>
      <c r="CG47" s="276"/>
      <c r="CH47" s="276"/>
      <c r="CI47" s="276"/>
      <c r="CJ47" s="276"/>
      <c r="CK47" s="276"/>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64"/>
      <c r="DK47" s="92"/>
      <c r="DL47" s="92"/>
      <c r="DM47" s="19"/>
      <c r="DN47" s="19"/>
      <c r="DO47" s="19"/>
      <c r="DP47" s="19"/>
      <c r="DQ47" s="19">
        <v>27</v>
      </c>
      <c r="DR47" s="81" t="s">
        <v>121</v>
      </c>
      <c r="DS47" s="81" t="s">
        <v>83</v>
      </c>
      <c r="DT47" s="19"/>
      <c r="DU47" s="19"/>
      <c r="DV47" s="19"/>
      <c r="DW47" s="19"/>
      <c r="DX47" s="19"/>
      <c r="DY47" s="19"/>
    </row>
    <row r="48" spans="4:129" ht="12" customHeight="1" x14ac:dyDescent="0.15">
      <c r="D48" s="186" t="s">
        <v>199</v>
      </c>
      <c r="E48" s="171"/>
      <c r="F48" s="171" t="s">
        <v>188</v>
      </c>
      <c r="G48" s="171"/>
      <c r="H48" s="171" t="s">
        <v>190</v>
      </c>
      <c r="I48" s="171"/>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53" t="s">
        <v>218</v>
      </c>
      <c r="BG48" s="154"/>
      <c r="BH48" s="154"/>
      <c r="BI48" s="154"/>
      <c r="BJ48" s="154"/>
      <c r="BK48" s="154"/>
      <c r="BL48" s="154"/>
      <c r="BM48" s="154"/>
      <c r="BN48" s="154"/>
      <c r="BO48" s="154"/>
      <c r="BP48" s="154"/>
      <c r="BQ48" s="154"/>
      <c r="BR48" s="154"/>
      <c r="BS48" s="154"/>
      <c r="BT48" s="154"/>
      <c r="BU48" s="154"/>
      <c r="BV48" s="154"/>
      <c r="BW48" s="154"/>
      <c r="BX48" s="154"/>
      <c r="BY48" s="154"/>
      <c r="BZ48" s="154"/>
      <c r="CA48" s="154"/>
      <c r="CB48" s="154"/>
      <c r="CC48" s="154"/>
      <c r="CD48" s="154"/>
      <c r="CE48" s="154"/>
      <c r="CF48" s="154"/>
      <c r="CG48" s="154"/>
      <c r="CH48" s="154"/>
      <c r="CI48" s="154"/>
      <c r="CJ48" s="154"/>
      <c r="CK48" s="154"/>
      <c r="CL48" s="154"/>
      <c r="CM48" s="154"/>
      <c r="CN48" s="154"/>
      <c r="CO48" s="154"/>
      <c r="CP48" s="154"/>
      <c r="CQ48" s="154"/>
      <c r="CR48" s="154"/>
      <c r="CS48" s="154"/>
      <c r="CT48" s="154"/>
      <c r="CU48" s="154"/>
      <c r="CV48" s="154"/>
      <c r="CW48" s="154"/>
      <c r="CX48" s="154"/>
      <c r="CY48" s="154"/>
      <c r="CZ48" s="154"/>
      <c r="DA48" s="154"/>
      <c r="DB48" s="154"/>
      <c r="DC48" s="155"/>
      <c r="DD48" s="33"/>
      <c r="DE48" s="88"/>
      <c r="DF48" s="88"/>
      <c r="DH48" s="81" t="s">
        <v>163</v>
      </c>
      <c r="DJ48" s="364"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86"/>
      <c r="E49" s="171"/>
      <c r="F49" s="171"/>
      <c r="G49" s="171"/>
      <c r="H49" s="171"/>
      <c r="I49" s="171"/>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53"/>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154"/>
      <c r="CD49" s="154"/>
      <c r="CE49" s="154"/>
      <c r="CF49" s="154"/>
      <c r="CG49" s="154"/>
      <c r="CH49" s="154"/>
      <c r="CI49" s="154"/>
      <c r="CJ49" s="154"/>
      <c r="CK49" s="154"/>
      <c r="CL49" s="154"/>
      <c r="CM49" s="154"/>
      <c r="CN49" s="154"/>
      <c r="CO49" s="154"/>
      <c r="CP49" s="154"/>
      <c r="CQ49" s="154"/>
      <c r="CR49" s="154"/>
      <c r="CS49" s="154"/>
      <c r="CT49" s="154"/>
      <c r="CU49" s="154"/>
      <c r="CV49" s="154"/>
      <c r="CW49" s="154"/>
      <c r="CX49" s="154"/>
      <c r="CY49" s="154"/>
      <c r="CZ49" s="154"/>
      <c r="DA49" s="154"/>
      <c r="DB49" s="154"/>
      <c r="DC49" s="155"/>
      <c r="DD49" s="33"/>
      <c r="DE49" s="88"/>
      <c r="DF49" s="88"/>
      <c r="DH49" s="81" t="s">
        <v>164</v>
      </c>
      <c r="DJ49" s="364"/>
      <c r="DK49" s="92"/>
      <c r="DL49" s="92"/>
      <c r="DM49" s="19"/>
      <c r="DN49" s="19"/>
      <c r="DO49" s="19"/>
      <c r="DP49" s="19"/>
      <c r="DQ49" s="19">
        <v>30</v>
      </c>
      <c r="DR49" s="94" t="s">
        <v>84</v>
      </c>
      <c r="DS49" s="81" t="s">
        <v>84</v>
      </c>
    </row>
    <row r="50" spans="1:193" ht="12" customHeight="1" x14ac:dyDescent="0.15">
      <c r="D50" s="186" t="s">
        <v>199</v>
      </c>
      <c r="E50" s="171"/>
      <c r="F50" s="171" t="s">
        <v>204</v>
      </c>
      <c r="G50" s="171"/>
      <c r="H50" s="171" t="s">
        <v>188</v>
      </c>
      <c r="I50" s="171"/>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56"/>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157"/>
      <c r="CG50" s="157"/>
      <c r="CH50" s="157"/>
      <c r="CI50" s="157"/>
      <c r="CJ50" s="157"/>
      <c r="CK50" s="157"/>
      <c r="CL50" s="157"/>
      <c r="CM50" s="157"/>
      <c r="CN50" s="157"/>
      <c r="CO50" s="157"/>
      <c r="CP50" s="157"/>
      <c r="CQ50" s="157"/>
      <c r="CR50" s="157"/>
      <c r="CS50" s="157"/>
      <c r="CT50" s="157"/>
      <c r="CU50" s="157"/>
      <c r="CV50" s="157"/>
      <c r="CW50" s="157"/>
      <c r="CX50" s="157"/>
      <c r="CY50" s="157"/>
      <c r="CZ50" s="157"/>
      <c r="DA50" s="157"/>
      <c r="DB50" s="157"/>
      <c r="DC50" s="158"/>
      <c r="DD50" s="33"/>
      <c r="DE50" s="88"/>
      <c r="DF50" s="88"/>
      <c r="DJ50" s="364"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86"/>
      <c r="E51" s="171"/>
      <c r="F51" s="171"/>
      <c r="G51" s="171"/>
      <c r="H51" s="171"/>
      <c r="I51" s="171"/>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64"/>
      <c r="DK51" s="92"/>
      <c r="DL51" s="92"/>
      <c r="DM51" s="19"/>
      <c r="DN51" s="19"/>
      <c r="DO51" s="19"/>
      <c r="DP51" s="19"/>
      <c r="DQ51" s="19">
        <v>32</v>
      </c>
      <c r="DR51" s="81" t="s">
        <v>122</v>
      </c>
      <c r="DS51" s="81" t="s">
        <v>86</v>
      </c>
    </row>
    <row r="52" spans="1:193" ht="12" customHeight="1" x14ac:dyDescent="0.15">
      <c r="D52" s="186"/>
      <c r="E52" s="171"/>
      <c r="F52" s="171"/>
      <c r="G52" s="171"/>
      <c r="H52" s="171"/>
      <c r="I52" s="171"/>
      <c r="J52" s="174" t="s">
        <v>206</v>
      </c>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6"/>
      <c r="BF52" s="159" t="s">
        <v>219</v>
      </c>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1"/>
      <c r="DD52" s="33"/>
      <c r="DE52" s="88"/>
      <c r="DF52" s="88"/>
      <c r="DJ52" s="364"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86"/>
      <c r="E53" s="171"/>
      <c r="F53" s="171"/>
      <c r="G53" s="171"/>
      <c r="H53" s="171"/>
      <c r="I53" s="171"/>
      <c r="J53" s="177"/>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c r="AU53" s="178"/>
      <c r="AV53" s="178"/>
      <c r="AW53" s="178"/>
      <c r="AX53" s="178"/>
      <c r="AY53" s="178"/>
      <c r="AZ53" s="178"/>
      <c r="BA53" s="179"/>
      <c r="BE53" s="6"/>
      <c r="BF53" s="159"/>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1"/>
      <c r="DD53" s="33"/>
      <c r="DE53" s="88"/>
      <c r="DF53" s="88"/>
      <c r="DJ53" s="364"/>
      <c r="DK53" s="92"/>
      <c r="DL53" s="92"/>
      <c r="DM53" s="19"/>
      <c r="DN53" s="19"/>
      <c r="DO53" s="19"/>
      <c r="DP53" s="19"/>
      <c r="DQ53" s="19">
        <v>34</v>
      </c>
      <c r="DR53" s="81" t="s">
        <v>123</v>
      </c>
      <c r="DS53" s="81" t="s">
        <v>88</v>
      </c>
    </row>
    <row r="54" spans="1:193" ht="12" customHeight="1" x14ac:dyDescent="0.15">
      <c r="D54" s="186"/>
      <c r="E54" s="171"/>
      <c r="F54" s="171"/>
      <c r="G54" s="171"/>
      <c r="H54" s="171"/>
      <c r="I54" s="171"/>
      <c r="J54" s="180" t="s">
        <v>207</v>
      </c>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2"/>
      <c r="BE54" s="6"/>
      <c r="BF54" s="159"/>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1"/>
      <c r="DD54" s="33"/>
      <c r="DE54" s="88"/>
      <c r="DF54" s="88"/>
      <c r="DJ54" s="364"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86"/>
      <c r="E55" s="171"/>
      <c r="F55" s="171"/>
      <c r="G55" s="171"/>
      <c r="H55" s="171"/>
      <c r="I55" s="171"/>
      <c r="J55" s="183"/>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4"/>
      <c r="AN55" s="184"/>
      <c r="AO55" s="184"/>
      <c r="AP55" s="184"/>
      <c r="AQ55" s="184"/>
      <c r="AR55" s="184"/>
      <c r="AS55" s="184"/>
      <c r="AT55" s="184"/>
      <c r="AU55" s="184"/>
      <c r="AV55" s="184"/>
      <c r="AW55" s="184"/>
      <c r="AX55" s="184"/>
      <c r="AY55" s="184"/>
      <c r="AZ55" s="184"/>
      <c r="BA55" s="185"/>
      <c r="BE55" s="6"/>
      <c r="BF55" s="159"/>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1"/>
      <c r="DD55" s="33"/>
      <c r="DE55" s="88"/>
      <c r="DF55" s="88"/>
      <c r="DJ55" s="364"/>
      <c r="DK55" s="92"/>
      <c r="DL55" s="92"/>
      <c r="DM55" s="19"/>
      <c r="DN55" s="19"/>
      <c r="DO55" s="19"/>
      <c r="DP55" s="19"/>
      <c r="DQ55" s="19">
        <v>38</v>
      </c>
      <c r="DR55" s="95" t="s">
        <v>90</v>
      </c>
      <c r="DS55" s="95" t="s">
        <v>90</v>
      </c>
    </row>
    <row r="56" spans="1:193" ht="12" customHeight="1" x14ac:dyDescent="0.15">
      <c r="D56" s="186"/>
      <c r="E56" s="171"/>
      <c r="F56" s="171"/>
      <c r="G56" s="171"/>
      <c r="H56" s="171"/>
      <c r="I56" s="171"/>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c r="AY56" s="172"/>
      <c r="AZ56" s="172"/>
      <c r="BA56" s="173"/>
      <c r="BE56" s="6"/>
      <c r="BF56" s="159"/>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1"/>
      <c r="DD56" s="33"/>
      <c r="DE56" s="88"/>
      <c r="DF56" s="88"/>
      <c r="DJ56" s="364"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86"/>
      <c r="E57" s="171"/>
      <c r="F57" s="171"/>
      <c r="G57" s="171"/>
      <c r="H57" s="171"/>
      <c r="I57" s="171"/>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c r="AY57" s="172"/>
      <c r="AZ57" s="172"/>
      <c r="BA57" s="173"/>
      <c r="BE57" s="6"/>
      <c r="BF57" s="159"/>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1"/>
      <c r="DD57" s="33"/>
      <c r="DE57" s="88"/>
      <c r="DF57" s="88"/>
      <c r="DJ57" s="364"/>
      <c r="DK57" s="92"/>
      <c r="DM57" s="95"/>
      <c r="DN57" s="95"/>
      <c r="DO57" s="95"/>
      <c r="DP57" s="95"/>
      <c r="DQ57" s="19">
        <v>41</v>
      </c>
      <c r="DR57" s="81" t="s">
        <v>92</v>
      </c>
      <c r="DS57" s="81" t="s">
        <v>92</v>
      </c>
    </row>
    <row r="58" spans="1:193" ht="12" customHeight="1" x14ac:dyDescent="0.15">
      <c r="A58" s="5"/>
      <c r="B58" s="5"/>
      <c r="C58" s="5"/>
      <c r="D58" s="186"/>
      <c r="E58" s="171"/>
      <c r="F58" s="171"/>
      <c r="G58" s="171"/>
      <c r="H58" s="171"/>
      <c r="I58" s="171"/>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c r="AY58" s="172"/>
      <c r="AZ58" s="172"/>
      <c r="BA58" s="173"/>
      <c r="BE58" s="6"/>
      <c r="BF58" s="159"/>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1"/>
      <c r="DD58" s="33"/>
      <c r="DE58" s="88"/>
      <c r="DF58" s="88"/>
      <c r="DJ58" s="364"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86"/>
      <c r="E59" s="171"/>
      <c r="F59" s="171"/>
      <c r="G59" s="171"/>
      <c r="H59" s="171"/>
      <c r="I59" s="171"/>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c r="AY59" s="172"/>
      <c r="AZ59" s="172"/>
      <c r="BA59" s="173"/>
      <c r="BB59" s="2"/>
      <c r="BC59" s="2"/>
      <c r="BD59" s="2"/>
      <c r="BE59" s="6"/>
      <c r="BF59" s="159"/>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1"/>
      <c r="DD59" s="33"/>
      <c r="DE59" s="88"/>
      <c r="DF59" s="96"/>
      <c r="DG59" s="77"/>
      <c r="DH59" s="81"/>
      <c r="DI59" s="81"/>
      <c r="DJ59" s="364"/>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86"/>
      <c r="E60" s="171"/>
      <c r="F60" s="171"/>
      <c r="G60" s="171"/>
      <c r="H60" s="171"/>
      <c r="I60" s="171"/>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c r="AY60" s="172"/>
      <c r="AZ60" s="172"/>
      <c r="BA60" s="173"/>
      <c r="BB60" s="2"/>
      <c r="BC60" s="2"/>
      <c r="BD60" s="2"/>
      <c r="BE60" s="6"/>
      <c r="BF60" s="159"/>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1"/>
      <c r="DD60" s="41"/>
      <c r="DE60" s="96"/>
      <c r="DF60" s="96"/>
      <c r="DG60" s="77"/>
      <c r="DH60" s="81"/>
      <c r="DI60" s="81"/>
      <c r="DJ60" s="364"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86"/>
      <c r="E61" s="171"/>
      <c r="F61" s="171"/>
      <c r="G61" s="171"/>
      <c r="H61" s="171"/>
      <c r="I61" s="171"/>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c r="AY61" s="172"/>
      <c r="AZ61" s="172"/>
      <c r="BA61" s="173"/>
      <c r="BE61" s="6"/>
      <c r="BF61" s="159"/>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1"/>
      <c r="DD61" s="41"/>
      <c r="DE61" s="96"/>
      <c r="DF61" s="88"/>
      <c r="DJ61" s="364"/>
      <c r="DK61" s="92" t="str">
        <f>IF(DJ61="*特許庁*",MAX(DK$30:DK61)+1,"")</f>
        <v/>
      </c>
      <c r="DL61" s="92"/>
      <c r="DM61" s="19"/>
      <c r="DN61" s="19"/>
      <c r="DO61" s="19"/>
      <c r="DP61" s="19"/>
      <c r="DQ61" s="19">
        <v>45</v>
      </c>
      <c r="DR61" s="81" t="s">
        <v>96</v>
      </c>
      <c r="DS61" s="81" t="s">
        <v>96</v>
      </c>
    </row>
    <row r="62" spans="1:193" ht="12" customHeight="1" x14ac:dyDescent="0.15">
      <c r="D62" s="186"/>
      <c r="E62" s="171"/>
      <c r="F62" s="171"/>
      <c r="G62" s="171"/>
      <c r="H62" s="171"/>
      <c r="I62" s="171"/>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c r="AY62" s="172"/>
      <c r="AZ62" s="172"/>
      <c r="BA62" s="173"/>
      <c r="BE62" s="6"/>
      <c r="BF62" s="159"/>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1"/>
      <c r="DD62" s="33"/>
      <c r="DE62" s="88"/>
      <c r="DF62" s="88"/>
      <c r="DJ62" s="364"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86"/>
      <c r="E63" s="171"/>
      <c r="F63" s="171"/>
      <c r="G63" s="171"/>
      <c r="H63" s="171"/>
      <c r="I63" s="171"/>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c r="AY63" s="172"/>
      <c r="AZ63" s="172"/>
      <c r="BA63" s="173"/>
      <c r="BE63" s="6"/>
      <c r="BF63" s="159"/>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1"/>
      <c r="DD63" s="33"/>
      <c r="DE63" s="88"/>
      <c r="DF63" s="88"/>
      <c r="DJ63" s="364"/>
      <c r="DK63" s="92" t="str">
        <f>IF(DJ63="*特許庁*",MAX(DK$30:DK63)+1,"")</f>
        <v/>
      </c>
      <c r="DL63" s="92"/>
      <c r="DM63" s="19"/>
      <c r="DN63" s="19"/>
      <c r="DO63" s="19"/>
      <c r="DP63" s="19"/>
      <c r="DQ63" s="19"/>
      <c r="DR63" s="81" t="s">
        <v>98</v>
      </c>
      <c r="DS63" s="81" t="s">
        <v>98</v>
      </c>
    </row>
    <row r="64" spans="1:193" ht="12" customHeight="1" x14ac:dyDescent="0.15">
      <c r="D64" s="186"/>
      <c r="E64" s="171"/>
      <c r="F64" s="171"/>
      <c r="G64" s="171"/>
      <c r="H64" s="171"/>
      <c r="I64" s="171"/>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c r="AY64" s="172"/>
      <c r="AZ64" s="172"/>
      <c r="BA64" s="173"/>
      <c r="BF64" s="162"/>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4"/>
      <c r="DD64" s="33"/>
      <c r="DE64" s="88"/>
      <c r="DF64" s="88"/>
      <c r="DJ64" s="364"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86"/>
      <c r="E65" s="171"/>
      <c r="F65" s="171"/>
      <c r="G65" s="171"/>
      <c r="H65" s="171"/>
      <c r="I65" s="171"/>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3"/>
      <c r="BF65" s="150" t="s">
        <v>117</v>
      </c>
      <c r="BG65" s="151"/>
      <c r="BH65" s="151"/>
      <c r="BI65" s="151"/>
      <c r="BJ65" s="151"/>
      <c r="BK65" s="151"/>
      <c r="BL65" s="151"/>
      <c r="BM65" s="151"/>
      <c r="BN65" s="151"/>
      <c r="BO65" s="151"/>
      <c r="BP65" s="151"/>
      <c r="BQ65" s="151"/>
      <c r="BR65" s="151"/>
      <c r="BS65" s="151"/>
      <c r="BT65" s="151"/>
      <c r="BU65" s="151"/>
      <c r="BV65" s="151"/>
      <c r="BW65" s="151"/>
      <c r="BX65" s="151"/>
      <c r="BY65" s="151"/>
      <c r="BZ65" s="151"/>
      <c r="CA65" s="151"/>
      <c r="CB65" s="151"/>
      <c r="CC65" s="151"/>
      <c r="CD65" s="151"/>
      <c r="CE65" s="151"/>
      <c r="CF65" s="151"/>
      <c r="CG65" s="151"/>
      <c r="CH65" s="151"/>
      <c r="CI65" s="151"/>
      <c r="CJ65" s="151"/>
      <c r="CK65" s="151"/>
      <c r="CL65" s="151"/>
      <c r="CM65" s="151"/>
      <c r="CN65" s="152"/>
      <c r="CO65" s="42" t="s">
        <v>12</v>
      </c>
      <c r="CP65" s="43"/>
      <c r="CQ65" s="43"/>
      <c r="CR65" s="43"/>
      <c r="CS65" s="43"/>
      <c r="CT65" s="43"/>
      <c r="CU65" s="43"/>
      <c r="CV65" s="43"/>
      <c r="CW65" s="43"/>
      <c r="CX65" s="43"/>
      <c r="CY65" s="43"/>
      <c r="CZ65" s="43"/>
      <c r="DA65" s="43"/>
      <c r="DB65" s="43"/>
      <c r="DC65" s="44"/>
      <c r="DD65" s="33"/>
      <c r="DE65" s="88"/>
      <c r="DF65" s="88"/>
      <c r="DJ65" s="364"/>
      <c r="DK65" s="92" t="str">
        <f>IF(DJ65="*特許庁*",MAX(DK$30:DK65)+1,"")</f>
        <v/>
      </c>
      <c r="DL65" s="92"/>
      <c r="DM65" s="19"/>
      <c r="DN65" s="19"/>
      <c r="DO65" s="19"/>
      <c r="DP65" s="19"/>
      <c r="DQ65" s="19">
        <v>51</v>
      </c>
      <c r="DR65" s="81" t="s">
        <v>100</v>
      </c>
      <c r="DS65" s="81" t="s">
        <v>100</v>
      </c>
    </row>
    <row r="66" spans="4:123" ht="12" customHeight="1" x14ac:dyDescent="0.15">
      <c r="D66" s="186"/>
      <c r="E66" s="171"/>
      <c r="F66" s="171"/>
      <c r="G66" s="171"/>
      <c r="H66" s="171"/>
      <c r="I66" s="171"/>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3"/>
      <c r="BF66" s="365"/>
      <c r="BG66" s="366"/>
      <c r="BH66" s="366"/>
      <c r="BI66" s="366"/>
      <c r="BJ66" s="366"/>
      <c r="BK66" s="366"/>
      <c r="BL66" s="366"/>
      <c r="BM66" s="366"/>
      <c r="BN66" s="366"/>
      <c r="BO66" s="366"/>
      <c r="BP66" s="366"/>
      <c r="BQ66" s="366"/>
      <c r="BR66" s="366"/>
      <c r="BS66" s="366"/>
      <c r="BT66" s="366"/>
      <c r="BU66" s="366"/>
      <c r="BV66" s="366"/>
      <c r="BW66" s="366"/>
      <c r="BX66" s="366"/>
      <c r="BY66" s="366"/>
      <c r="BZ66" s="366"/>
      <c r="CA66" s="366"/>
      <c r="CB66" s="366"/>
      <c r="CC66" s="366"/>
      <c r="CD66" s="366"/>
      <c r="CE66" s="366"/>
      <c r="CF66" s="366"/>
      <c r="CG66" s="366"/>
      <c r="CH66" s="366"/>
      <c r="CI66" s="366"/>
      <c r="CJ66" s="366"/>
      <c r="CK66" s="366"/>
      <c r="CL66" s="366"/>
      <c r="CM66" s="366"/>
      <c r="CN66" s="367"/>
      <c r="CO66" s="145" t="s">
        <v>13</v>
      </c>
      <c r="CP66" s="145"/>
      <c r="CQ66" s="145"/>
      <c r="CR66" s="165"/>
      <c r="CS66" s="165"/>
      <c r="CT66" s="165"/>
      <c r="CU66" s="145" t="s">
        <v>14</v>
      </c>
      <c r="CV66" s="145"/>
      <c r="CW66" s="145"/>
      <c r="CX66" s="145" t="s">
        <v>220</v>
      </c>
      <c r="CY66" s="145"/>
      <c r="CZ66" s="145"/>
      <c r="DA66" s="167" t="s">
        <v>15</v>
      </c>
      <c r="DB66" s="167"/>
      <c r="DC66" s="74"/>
      <c r="DD66" s="33"/>
      <c r="DE66" s="88"/>
      <c r="DF66" s="88"/>
      <c r="DJ66" s="364"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86"/>
      <c r="E67" s="171"/>
      <c r="F67" s="171"/>
      <c r="G67" s="171"/>
      <c r="H67" s="171"/>
      <c r="I67" s="171"/>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c r="AY67" s="172"/>
      <c r="AZ67" s="172"/>
      <c r="BA67" s="173"/>
      <c r="BF67" s="365"/>
      <c r="BG67" s="366"/>
      <c r="BH67" s="366"/>
      <c r="BI67" s="366"/>
      <c r="BJ67" s="366"/>
      <c r="BK67" s="366"/>
      <c r="BL67" s="366"/>
      <c r="BM67" s="366"/>
      <c r="BN67" s="366"/>
      <c r="BO67" s="366"/>
      <c r="BP67" s="366"/>
      <c r="BQ67" s="366"/>
      <c r="BR67" s="366"/>
      <c r="BS67" s="366"/>
      <c r="BT67" s="366"/>
      <c r="BU67" s="366"/>
      <c r="BV67" s="366"/>
      <c r="BW67" s="366"/>
      <c r="BX67" s="366"/>
      <c r="BY67" s="366"/>
      <c r="BZ67" s="366"/>
      <c r="CA67" s="366"/>
      <c r="CB67" s="366"/>
      <c r="CC67" s="366"/>
      <c r="CD67" s="366"/>
      <c r="CE67" s="366"/>
      <c r="CF67" s="366"/>
      <c r="CG67" s="366"/>
      <c r="CH67" s="366"/>
      <c r="CI67" s="366"/>
      <c r="CJ67" s="366"/>
      <c r="CK67" s="366"/>
      <c r="CL67" s="366"/>
      <c r="CM67" s="366"/>
      <c r="CN67" s="367"/>
      <c r="CO67" s="148"/>
      <c r="CP67" s="148"/>
      <c r="CQ67" s="148"/>
      <c r="CR67" s="166"/>
      <c r="CS67" s="166"/>
      <c r="CT67" s="166"/>
      <c r="CU67" s="148"/>
      <c r="CV67" s="148"/>
      <c r="CW67" s="148"/>
      <c r="CX67" s="148"/>
      <c r="CY67" s="148"/>
      <c r="CZ67" s="148"/>
      <c r="DA67" s="168"/>
      <c r="DB67" s="168"/>
      <c r="DC67" s="75"/>
      <c r="DD67" s="33"/>
      <c r="DE67" s="88"/>
      <c r="DF67" s="88"/>
      <c r="DJ67" s="364"/>
      <c r="DK67" s="92" t="str">
        <f>IF(DJ67="*特許庁*",MAX(DK$30:DK67)+1,"")</f>
        <v/>
      </c>
      <c r="DL67" s="92"/>
      <c r="DM67" s="19"/>
      <c r="DN67" s="19"/>
      <c r="DO67" s="19"/>
      <c r="DP67" s="19"/>
      <c r="DQ67" s="19">
        <v>53</v>
      </c>
      <c r="DR67" s="81" t="s">
        <v>102</v>
      </c>
      <c r="DS67" s="81" t="s">
        <v>102</v>
      </c>
    </row>
    <row r="68" spans="4:123" ht="12" customHeight="1" x14ac:dyDescent="0.15">
      <c r="D68" s="186"/>
      <c r="E68" s="171"/>
      <c r="F68" s="171"/>
      <c r="G68" s="171"/>
      <c r="H68" s="171"/>
      <c r="I68" s="171"/>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c r="AY68" s="172"/>
      <c r="AZ68" s="172"/>
      <c r="BA68" s="173"/>
      <c r="BF68" s="365"/>
      <c r="BG68" s="366"/>
      <c r="BH68" s="366"/>
      <c r="BI68" s="366"/>
      <c r="BJ68" s="366"/>
      <c r="BK68" s="366"/>
      <c r="BL68" s="366"/>
      <c r="BM68" s="366"/>
      <c r="BN68" s="366"/>
      <c r="BO68" s="366"/>
      <c r="BP68" s="366"/>
      <c r="BQ68" s="366"/>
      <c r="BR68" s="366"/>
      <c r="BS68" s="366"/>
      <c r="BT68" s="366"/>
      <c r="BU68" s="366"/>
      <c r="BV68" s="366"/>
      <c r="BW68" s="366"/>
      <c r="BX68" s="366"/>
      <c r="BY68" s="366"/>
      <c r="BZ68" s="366"/>
      <c r="CA68" s="366"/>
      <c r="CB68" s="366"/>
      <c r="CC68" s="366"/>
      <c r="CD68" s="366"/>
      <c r="CE68" s="366"/>
      <c r="CF68" s="366"/>
      <c r="CG68" s="366"/>
      <c r="CH68" s="366"/>
      <c r="CI68" s="366"/>
      <c r="CJ68" s="366"/>
      <c r="CK68" s="366"/>
      <c r="CL68" s="366"/>
      <c r="CM68" s="366"/>
      <c r="CN68" s="367"/>
      <c r="CO68" s="45" t="s">
        <v>24</v>
      </c>
      <c r="CP68" s="46"/>
      <c r="CQ68" s="46"/>
      <c r="CR68" s="46"/>
      <c r="CS68" s="46"/>
      <c r="CT68" s="46"/>
      <c r="CU68" s="46"/>
      <c r="CV68" s="46"/>
      <c r="CW68" s="46"/>
      <c r="CX68" s="46"/>
      <c r="CY68" s="46"/>
      <c r="CZ68" s="46"/>
      <c r="DA68" s="46"/>
      <c r="DB68" s="46"/>
      <c r="DC68" s="47"/>
      <c r="DD68" s="33"/>
      <c r="DE68" s="88"/>
      <c r="DF68" s="88"/>
      <c r="DJ68" s="364"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86"/>
      <c r="E69" s="171"/>
      <c r="F69" s="171"/>
      <c r="G69" s="171"/>
      <c r="H69" s="171"/>
      <c r="I69" s="171"/>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c r="AY69" s="172"/>
      <c r="AZ69" s="172"/>
      <c r="BA69" s="173"/>
      <c r="BF69" s="365"/>
      <c r="BG69" s="366"/>
      <c r="BH69" s="366"/>
      <c r="BI69" s="366"/>
      <c r="BJ69" s="366"/>
      <c r="BK69" s="366"/>
      <c r="BL69" s="366"/>
      <c r="BM69" s="366"/>
      <c r="BN69" s="366"/>
      <c r="BO69" s="366"/>
      <c r="BP69" s="366"/>
      <c r="BQ69" s="366"/>
      <c r="BR69" s="366"/>
      <c r="BS69" s="366"/>
      <c r="BT69" s="366"/>
      <c r="BU69" s="366"/>
      <c r="BV69" s="366"/>
      <c r="BW69" s="366"/>
      <c r="BX69" s="366"/>
      <c r="BY69" s="366"/>
      <c r="BZ69" s="366"/>
      <c r="CA69" s="366"/>
      <c r="CB69" s="366"/>
      <c r="CC69" s="366"/>
      <c r="CD69" s="366"/>
      <c r="CE69" s="366"/>
      <c r="CF69" s="366"/>
      <c r="CG69" s="366"/>
      <c r="CH69" s="366"/>
      <c r="CI69" s="366"/>
      <c r="CJ69" s="366"/>
      <c r="CK69" s="366"/>
      <c r="CL69" s="366"/>
      <c r="CM69" s="366"/>
      <c r="CN69" s="367"/>
      <c r="CO69" s="48"/>
      <c r="CP69" s="49"/>
      <c r="CQ69" s="49"/>
      <c r="CR69" s="49"/>
      <c r="CS69" s="49"/>
      <c r="CT69" s="49"/>
      <c r="CU69" s="49"/>
      <c r="CV69" s="49"/>
      <c r="CW69" s="169" t="s">
        <v>118</v>
      </c>
      <c r="CX69" s="169"/>
      <c r="CY69" s="145" t="s">
        <v>31</v>
      </c>
      <c r="CZ69" s="145"/>
      <c r="DA69" s="28"/>
      <c r="DB69" s="50"/>
      <c r="DC69" s="74"/>
      <c r="DD69" s="33"/>
      <c r="DE69" s="88"/>
      <c r="DF69" s="88"/>
      <c r="DJ69" s="364"/>
      <c r="DK69" s="92" t="str">
        <f>IF(DJ69="*特許庁*",MAX(DK$30:DK69)+1,"")</f>
        <v/>
      </c>
      <c r="DL69" s="92"/>
      <c r="DM69" s="19"/>
      <c r="DN69" s="19"/>
      <c r="DO69" s="19"/>
      <c r="DP69" s="19"/>
      <c r="DQ69" s="19">
        <v>55</v>
      </c>
      <c r="DR69" s="81" t="s">
        <v>112</v>
      </c>
      <c r="DS69" s="81" t="s">
        <v>112</v>
      </c>
    </row>
    <row r="70" spans="4:123" ht="12" customHeight="1" x14ac:dyDescent="0.15">
      <c r="D70" s="186"/>
      <c r="E70" s="171"/>
      <c r="F70" s="171"/>
      <c r="G70" s="171"/>
      <c r="H70" s="171"/>
      <c r="I70" s="171"/>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3"/>
      <c r="BF70" s="365"/>
      <c r="BG70" s="366"/>
      <c r="BH70" s="366"/>
      <c r="BI70" s="366"/>
      <c r="BJ70" s="366"/>
      <c r="BK70" s="366"/>
      <c r="BL70" s="366"/>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7"/>
      <c r="CO70" s="51"/>
      <c r="CP70" s="52"/>
      <c r="CQ70" s="52"/>
      <c r="CR70" s="52"/>
      <c r="CS70" s="52"/>
      <c r="CT70" s="52"/>
      <c r="CU70" s="52"/>
      <c r="CV70" s="52"/>
      <c r="CW70" s="170"/>
      <c r="CX70" s="170"/>
      <c r="CY70" s="148"/>
      <c r="CZ70" s="148"/>
      <c r="DA70" s="53"/>
      <c r="DB70" s="54"/>
      <c r="DC70" s="75"/>
      <c r="DD70" s="33"/>
      <c r="DE70" s="88"/>
      <c r="DF70" s="88"/>
      <c r="DJ70" s="364"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86"/>
      <c r="E71" s="171"/>
      <c r="F71" s="171"/>
      <c r="G71" s="171"/>
      <c r="H71" s="171"/>
      <c r="I71" s="171"/>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c r="AY71" s="172"/>
      <c r="AZ71" s="172"/>
      <c r="BA71" s="173"/>
      <c r="BF71" s="365"/>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7"/>
      <c r="CO71" s="36" t="s">
        <v>16</v>
      </c>
      <c r="CP71" s="39"/>
      <c r="CQ71" s="39"/>
      <c r="CR71" s="39"/>
      <c r="CS71" s="40"/>
      <c r="CT71" s="45" t="s">
        <v>17</v>
      </c>
      <c r="CU71" s="46"/>
      <c r="CV71" s="46"/>
      <c r="CW71" s="46"/>
      <c r="CX71" s="46"/>
      <c r="CY71" s="46"/>
      <c r="CZ71" s="46"/>
      <c r="DA71" s="46"/>
      <c r="DB71" s="46"/>
      <c r="DC71" s="47"/>
      <c r="DD71" s="33"/>
      <c r="DE71" s="88"/>
      <c r="DF71" s="88"/>
      <c r="DJ71" s="364"/>
      <c r="DK71" s="92" t="str">
        <f>IF(DJ71="*特許庁*",MAX(DK$30:DK71)+1,"")</f>
        <v/>
      </c>
      <c r="DL71" s="92"/>
      <c r="DM71" s="19"/>
      <c r="DN71" s="19"/>
      <c r="DO71" s="19"/>
      <c r="DP71" s="19"/>
      <c r="DQ71" s="19">
        <v>61</v>
      </c>
      <c r="DR71" s="81" t="s">
        <v>147</v>
      </c>
      <c r="DS71" s="81" t="s">
        <v>147</v>
      </c>
    </row>
    <row r="72" spans="4:123" ht="14.25" customHeight="1" x14ac:dyDescent="0.15">
      <c r="D72" s="186"/>
      <c r="E72" s="171"/>
      <c r="F72" s="171"/>
      <c r="G72" s="171"/>
      <c r="H72" s="171"/>
      <c r="I72" s="171"/>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c r="AY72" s="172"/>
      <c r="AZ72" s="172"/>
      <c r="BA72" s="173"/>
      <c r="BF72" s="365"/>
      <c r="BG72" s="366"/>
      <c r="BH72" s="366"/>
      <c r="BI72" s="366"/>
      <c r="BJ72" s="366"/>
      <c r="BK72" s="366"/>
      <c r="BL72" s="366"/>
      <c r="BM72" s="366"/>
      <c r="BN72" s="366"/>
      <c r="BO72" s="366"/>
      <c r="BP72" s="366"/>
      <c r="BQ72" s="366"/>
      <c r="BR72" s="366"/>
      <c r="BS72" s="366"/>
      <c r="BT72" s="366"/>
      <c r="BU72" s="366"/>
      <c r="BV72" s="366"/>
      <c r="BW72" s="366"/>
      <c r="BX72" s="366"/>
      <c r="BY72" s="366"/>
      <c r="BZ72" s="366"/>
      <c r="CA72" s="366"/>
      <c r="CB72" s="366"/>
      <c r="CC72" s="366"/>
      <c r="CD72" s="366"/>
      <c r="CE72" s="366"/>
      <c r="CF72" s="366"/>
      <c r="CG72" s="366"/>
      <c r="CH72" s="366"/>
      <c r="CI72" s="366"/>
      <c r="CJ72" s="366"/>
      <c r="CK72" s="366"/>
      <c r="CL72" s="366"/>
      <c r="CM72" s="366"/>
      <c r="CN72" s="367"/>
      <c r="CO72" s="144" t="s">
        <v>119</v>
      </c>
      <c r="CP72" s="145"/>
      <c r="CQ72" s="145"/>
      <c r="CR72" s="145"/>
      <c r="CS72" s="146"/>
      <c r="CT72" s="55"/>
      <c r="CU72" s="145" t="s">
        <v>119</v>
      </c>
      <c r="CV72" s="145"/>
      <c r="CW72" s="145"/>
      <c r="CX72" s="145"/>
      <c r="CY72" s="145"/>
      <c r="CZ72" s="145"/>
      <c r="DA72" s="145"/>
      <c r="DB72" s="50"/>
      <c r="DC72" s="74"/>
      <c r="DD72" s="33"/>
      <c r="DE72" s="88"/>
      <c r="DF72" s="88"/>
      <c r="DJ72" s="364"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79"/>
      <c r="E73" s="380"/>
      <c r="F73" s="380"/>
      <c r="G73" s="380"/>
      <c r="H73" s="380"/>
      <c r="I73" s="380"/>
      <c r="J73" s="381"/>
      <c r="K73" s="381"/>
      <c r="L73" s="381"/>
      <c r="M73" s="381"/>
      <c r="N73" s="381"/>
      <c r="O73" s="381"/>
      <c r="P73" s="381"/>
      <c r="Q73" s="381"/>
      <c r="R73" s="381"/>
      <c r="S73" s="381"/>
      <c r="T73" s="381"/>
      <c r="U73" s="381"/>
      <c r="V73" s="381"/>
      <c r="W73" s="381"/>
      <c r="X73" s="381"/>
      <c r="Y73" s="381"/>
      <c r="Z73" s="381"/>
      <c r="AA73" s="381"/>
      <c r="AB73" s="381"/>
      <c r="AC73" s="381"/>
      <c r="AD73" s="381"/>
      <c r="AE73" s="381"/>
      <c r="AF73" s="381"/>
      <c r="AG73" s="381"/>
      <c r="AH73" s="381"/>
      <c r="AI73" s="381"/>
      <c r="AJ73" s="381"/>
      <c r="AK73" s="381"/>
      <c r="AL73" s="381"/>
      <c r="AM73" s="381"/>
      <c r="AN73" s="381"/>
      <c r="AO73" s="381"/>
      <c r="AP73" s="381"/>
      <c r="AQ73" s="381"/>
      <c r="AR73" s="381"/>
      <c r="AS73" s="381"/>
      <c r="AT73" s="381"/>
      <c r="AU73" s="381"/>
      <c r="AV73" s="381"/>
      <c r="AW73" s="381"/>
      <c r="AX73" s="381"/>
      <c r="AY73" s="381"/>
      <c r="AZ73" s="381"/>
      <c r="BA73" s="382"/>
      <c r="BF73" s="368"/>
      <c r="BG73" s="369"/>
      <c r="BH73" s="369"/>
      <c r="BI73" s="369"/>
      <c r="BJ73" s="369"/>
      <c r="BK73" s="369"/>
      <c r="BL73" s="369"/>
      <c r="BM73" s="369"/>
      <c r="BN73" s="369"/>
      <c r="BO73" s="369"/>
      <c r="BP73" s="369"/>
      <c r="BQ73" s="369"/>
      <c r="BR73" s="369"/>
      <c r="BS73" s="369"/>
      <c r="BT73" s="369"/>
      <c r="BU73" s="369"/>
      <c r="BV73" s="369"/>
      <c r="BW73" s="369"/>
      <c r="BX73" s="369"/>
      <c r="BY73" s="369"/>
      <c r="BZ73" s="369"/>
      <c r="CA73" s="369"/>
      <c r="CB73" s="369"/>
      <c r="CC73" s="369"/>
      <c r="CD73" s="369"/>
      <c r="CE73" s="369"/>
      <c r="CF73" s="369"/>
      <c r="CG73" s="369"/>
      <c r="CH73" s="369"/>
      <c r="CI73" s="369"/>
      <c r="CJ73" s="369"/>
      <c r="CK73" s="369"/>
      <c r="CL73" s="369"/>
      <c r="CM73" s="369"/>
      <c r="CN73" s="370"/>
      <c r="CO73" s="147"/>
      <c r="CP73" s="148"/>
      <c r="CQ73" s="148"/>
      <c r="CR73" s="148"/>
      <c r="CS73" s="149"/>
      <c r="CT73" s="56"/>
      <c r="CU73" s="148"/>
      <c r="CV73" s="148"/>
      <c r="CW73" s="148"/>
      <c r="CX73" s="148"/>
      <c r="CY73" s="148"/>
      <c r="CZ73" s="148"/>
      <c r="DA73" s="148"/>
      <c r="DB73" s="54"/>
      <c r="DC73" s="75"/>
      <c r="DD73" s="33"/>
      <c r="DE73" s="88"/>
      <c r="DF73" s="88"/>
      <c r="DJ73" s="364"/>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2025-11-11T05:51:31Z</dcterms:created>
  <dcterms:modified xsi:type="dcterms:W3CDTF">2025-11-11T05:51:33Z</dcterms:modified>
</cp:coreProperties>
</file>