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B4DAEC80-5CEB-4180-9962-6C6CA1E701D2}" xr6:coauthVersionLast="47" xr6:coauthVersionMax="47" xr10:uidLastSave="{00000000-0000-0000-0000-000000000000}"/>
  <bookViews>
    <workbookView xWindow="28680" yWindow="-120" windowWidth="29040" windowHeight="1572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A1" i="8" a="1"/>
  <c r="A1" i="8" s="1"/>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<sst xmlns="http://schemas.openxmlformats.org/spreadsheetml/2006/main" count="307" uniqueCount="224">
  <si>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</si>
  <si>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</si>
  <si>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</si>
  <si>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</si>
  <si>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</si>
  <si>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</si>
  <si>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</si>
  <si>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</si>
  <si>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</si>
  <si>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</si>
  <si>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</si>
  <si>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</si>
  <si>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</si>
  <si>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</si>
  <si>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</si>
  <si>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</si>
  <si>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</si>
  <si>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</si>
  <si>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</si>
  <si>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</si>
  <si>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</si>
  <si>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</si>
  <si>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</si>
  <si>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</si>
  <si>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</si>
  <si>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</si>
  <si>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</si>
  <si>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</si>
  <si>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</si>
  <si>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</si>
  <si>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</si>
  <si>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</si>
  <si>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</si>
  <si>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</si>
  <si>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</si>
  <si>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</si>
  <si>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</si>
  <si>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</si>
  <si>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</si>
  <si>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</si>
  <si>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</si>
  <si>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</si>
  <si>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</si>
  <si>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</si>
  <si>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</si>
  <si>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</si>
  <si>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</si>
  <si>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</si>
  <si>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</si>
  <si>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</si>
  <si>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</si>
  <si>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</si>
  <si>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</si>
  <si>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</si>
  <si>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</si>
  <si>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</si>
  <si>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</si>
  <si>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</si>
  <si>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</si>
  <si>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</si>
  <si>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</si>
  <si>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</si>
  <si>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</si>
  <si>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</si>
  <si>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</si>
  <si>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</si>
  <si>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</si>
  <si>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</si>
  <si>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</si>
  <si>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</si>
  <si>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</si>
  <si>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</si>
  <si>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</si>
  <si>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</si>
  <si>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</si>
  <si>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</si>
  <si>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</si>
  <si>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</si>
  <si>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</si>
  <si>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</si>
  <si>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</si>
  <si>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</si>
  <si>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</si>
  <si>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</si>
  <si>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</si>
  <si>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</si>
  <si>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</si>
  <si>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</si>
  <si>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</si>
  <si>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</si>
  <si>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</si>
  <si>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</si>
  <si>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</si>
  <si>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</si>
  <si>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</si>
  <si>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</si>
  <si>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</si>
  <si>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</si>
  <si>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</si>
  <si>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</si>
  <si>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</si>
  <si>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</si>
  <si>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</si>
  <si>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</si>
  <si>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</si>
  <si>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</si>
  <si>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</si>
  <si>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</si>
  <si>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</si>
  <si>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</si>
  <si>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</si>
  <si>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</si>
  <si>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</si>
  <si>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</si>
  <si>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</si>
  <si>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</si>
  <si>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</si>
  <si>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</si>
  <si>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</si>
  <si>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</si>
  <si>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</si>
  <si>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</si>
  <si>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</si>
  <si>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</si>
  <si>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</si>
  <si>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</si>
  <si>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</si>
  <si>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</si>
  <si>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</si>
  <si>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</si>
  <si>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</si>
  <si>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</si>
  <si>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</si>
  <si>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</si>
  <si>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</si>
  <si>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</si>
  <si>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</si>
  <si>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</si>
  <si>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</si>
  <si>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</si>
  <si>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</si>
  <si>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</si>
  <si>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</si>
  <si>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</si>
  <si>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</si>
  <si>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</si>
  <si>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</si>
  <si>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</si>
  <si>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</si>
  <si>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</si>
  <si>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</si>
  <si>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</si>
  <si>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</si>
  <si>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</si>
  <si>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</si>
  <si>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</si>
  <si>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</si>
  <si>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</si>
  <si>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</si>
  <si>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</si>
  <si>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</si>
  <si>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</si>
  <si>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</si>
  <si>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</si>
  <si>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</si>
  <si>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</si>
  <si>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</si>
  <si>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</si>
  <si>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</si>
  <si>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</si>
  <si>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</si>
  <si>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</si>
  <si>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</si>
  <si>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</si>
  <si>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</si>
  <si>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</si>
  <si>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</si>
  <si>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</si>
  <si>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</si>
  <si>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</si>
  <si>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</si>
  <si>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</si>
  <si>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</si>
  <si>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</si>
  <si>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</si>
  <si>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</si>
  <si>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</si>
  <si>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</si>
  <si>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</si>
  <si>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</si>
  <si>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</si>
  <si>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</si>
  <si>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</si>
  <si>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</si>
  <si>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</si>
  <si>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</si>
  <si>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</si>
  <si>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</si>
  <si>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</si>
  <si>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</si>
  <si>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</si>
  <si>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</si>
  <si>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</si>
  <si>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</si>
  <si>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</si>
  <si>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</si>
  <si>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</si>
  <si>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</si>
  <si>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</si>
  <si>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</si>
  <si>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</si>
  <si>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</si>
  <si>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</si>
  <si>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</si>
  <si>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</si>
  <si>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</si>
  <si>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</si>
  <si>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</si>
  <si>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</si>
  <si>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</si>
  <si>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</si>
  <si>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</si>
  <si>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記載不要</t>
    <rPh sb="0" eb="2">
      <t>キサイ</t>
    </rPh>
    <rPh sb="2" eb="4">
      <t>フヨウ</t>
    </rPh>
    <phoneticPr fontId="2"/>
  </si>
  <si>
    <t>【総務課】法務調査員</t>
    <rPh sb="1" eb="4">
      <t>ソウムカ</t>
    </rPh>
    <rPh sb="5" eb="7">
      <t>ホウム</t>
    </rPh>
    <rPh sb="7" eb="10">
      <t>チョウサイン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</si>
</sst>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93">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45" xfId="0" applyNumberFormat="1" applyFont="1" applyBorder="1" applyAlignment="1">
      <alignment horizontal="center" vertical="center" shrinkToFit="1"/>
    </xf>
    <xf numFmtId="49" fontId="30" fillId="0" borderId="39" xfId="0" applyNumberFormat="1" applyFont="1" applyBorder="1" applyAlignment="1">
      <alignment horizontal="center" vertical="center" shrinkToFit="1"/>
    </xf>
    <xf numFmtId="49" fontId="30" fillId="0" borderId="47" xfId="0" applyNumberFormat="1" applyFont="1" applyBorder="1" applyAlignment="1">
      <alignment horizontal="center" vertical="center" shrinkToFit="1"/>
    </xf>
    <xf numFmtId="49" fontId="30" fillId="0" borderId="40" xfId="0" applyNumberFormat="1" applyFont="1" applyBorder="1" applyAlignment="1">
      <alignment horizontal="center" vertical="center" shrinkToFit="1"/>
    </xf>
    <xf numFmtId="0" fontId="39" fillId="0" borderId="0" xfId="0" applyFont="1" applyAlignment="1">
      <alignment horizontal="left" vertical="top"/>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xf numFmtId="49" fontId="30" fillId="0" borderId="52" xfId="0" applyNumberFormat="1" applyFont="1" applyBorder="1" applyAlignment="1">
      <alignment horizontal="center" vertical="center" shrinkToFit="1"/>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53" xfId="0" applyNumberFormat="1" applyFont="1" applyBorder="1" applyAlignment="1">
      <alignment horizontal="center" vertical="center" shrinkToFit="1"/>
    </xf>
    <xf numFmtId="49" fontId="4" fillId="3" borderId="10" xfId="0" applyNumberFormat="1" applyFont="1" applyFill="1" applyBorder="1" applyAlignment="1" applyProtection="1">
      <alignment horizontal="center" vertical="center"/>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4" fillId="0" borderId="10"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11"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31" xfId="0" applyNumberFormat="1" applyFont="1" applyFill="1" applyBorder="1" applyAlignment="1" applyProtection="1">
      <alignment horizontal="center"/>
      <protection locked="0"/>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0" fontId="7" fillId="0" borderId="26"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7" fillId="0" borderId="35" xfId="0" applyNumberFormat="1" applyFont="1" applyBorder="1" applyAlignment="1" applyProtection="1">
      <alignment horizontal="center" vertical="center"/>
      <protection locked="0"/>
    </xf>
    <xf numFmtId="49" fontId="16" fillId="0" borderId="5" xfId="0" applyNumberFormat="1" applyFont="1" applyBorder="1" applyAlignment="1">
      <alignment horizontal="center" vertical="center"/>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4" fillId="0" borderId="0" xfId="0" applyNumberFormat="1" applyFont="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49" fontId="4" fillId="0" borderId="9"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49" fontId="13" fillId="0" borderId="29" xfId="0" applyNumberFormat="1" applyFont="1" applyBorder="1" applyAlignment="1" applyProtection="1">
      <alignment horizontal="center" vertical="center"/>
      <protection locked="0"/>
    </xf>
    <xf numFmtId="49" fontId="13" fillId="0" borderId="28"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30" fillId="0" borderId="62"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L2" sqref="L2:AL3"/>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49" width="1.625" style="76" hidden="1" customWidth="1"/>
    <col min="150" max="151" width="0" style="76" hidden="1" customWidth="1"/>
    <col min="152" max="193" width="1.625" style="76"/>
    <col min="194" max="16384" width="1.625" style="1"/>
  </cols>
  <sheetData>
    <row r="1" spans="1:193" ht="12" customHeight="1" x14ac:dyDescent="0.15">
      <c r="A1" s="334" t="e" cm="1">
        <f t="array" ref="A1">_xlfn.SWITCH(L2,DR47,27,DR48,29,DR49,30,DR50,31,DR51,32,DR52,33,DR53,34,DR54,36,DR55,38,DR56,39,DR57,41,DR58,42,DR59,43,DR60,44,DR61,45,DR62,46,DR64,50,DR65,51,DR66,52,DR67,53,DR68,54,DR69,55,DR71,61,DR72,57,DR73,59,DR74,60,DR75,63,DR76,58,DR77,69,DR78,62,DR79,65,DR80,70,DR81,67)</f>
        <v>#N/A</v>
      </c>
      <c r="B1" s="335"/>
      <c r="C1" s="336"/>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8" t="s">
        <v>221</v>
      </c>
      <c r="AT1" s="169"/>
      <c r="AU1" s="205"/>
      <c r="AV1" s="290" t="s">
        <v>113</v>
      </c>
      <c r="AW1" s="291"/>
      <c r="AX1" s="291"/>
      <c r="AY1" s="291"/>
      <c r="AZ1" s="291"/>
      <c r="BA1" s="291"/>
      <c r="BB1" s="291"/>
      <c r="BC1" s="291"/>
      <c r="BD1" s="291"/>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総務課</v>
      </c>
      <c r="DS1" s="81" t="s">
        <v>108</v>
      </c>
    </row>
    <row r="2" spans="1:193" ht="12" customHeight="1" x14ac:dyDescent="0.15">
      <c r="A2" s="337"/>
      <c r="B2" s="338"/>
      <c r="C2" s="339"/>
      <c r="D2" s="257" t="s">
        <v>32</v>
      </c>
      <c r="E2" s="257"/>
      <c r="F2" s="257"/>
      <c r="G2" s="257"/>
      <c r="H2" s="257"/>
      <c r="I2" s="257"/>
      <c r="J2" s="257"/>
      <c r="K2" s="11"/>
      <c r="L2" s="258" t="s">
        <v>223</v>
      </c>
      <c r="M2" s="259"/>
      <c r="N2" s="259"/>
      <c r="O2" s="259"/>
      <c r="P2" s="259"/>
      <c r="Q2" s="259"/>
      <c r="R2" s="259"/>
      <c r="S2" s="259"/>
      <c r="T2" s="259"/>
      <c r="U2" s="259"/>
      <c r="V2" s="259"/>
      <c r="W2" s="259"/>
      <c r="X2" s="259"/>
      <c r="Y2" s="259"/>
      <c r="Z2" s="259"/>
      <c r="AA2" s="259"/>
      <c r="AB2" s="259"/>
      <c r="AC2" s="259"/>
      <c r="AD2" s="259"/>
      <c r="AE2" s="259"/>
      <c r="AF2" s="259"/>
      <c r="AG2" s="259"/>
      <c r="AH2" s="259"/>
      <c r="AI2" s="259"/>
      <c r="AJ2" s="259"/>
      <c r="AK2" s="259"/>
      <c r="AL2" s="260"/>
      <c r="AM2" s="282" t="s">
        <v>33</v>
      </c>
      <c r="AN2" s="257"/>
      <c r="AO2" s="257"/>
      <c r="AP2" s="257"/>
      <c r="AQ2" s="11"/>
      <c r="AR2" s="10"/>
      <c r="AS2" s="289"/>
      <c r="AT2" s="170"/>
      <c r="AU2" s="206"/>
      <c r="AV2" s="290"/>
      <c r="AW2" s="291"/>
      <c r="AX2" s="291"/>
      <c r="AY2" s="291"/>
      <c r="AZ2" s="291"/>
      <c r="BA2" s="291"/>
      <c r="BB2" s="291"/>
      <c r="BC2" s="291"/>
      <c r="BD2" s="291"/>
      <c r="BE2" s="3"/>
      <c r="BF2" s="124" t="s">
        <v>137</v>
      </c>
      <c r="BG2" s="124"/>
      <c r="BH2" s="124"/>
      <c r="BI2" s="124"/>
      <c r="BJ2" s="124"/>
      <c r="BK2" s="124"/>
      <c r="BL2" s="124"/>
      <c r="BM2" s="124"/>
      <c r="BN2" s="124"/>
      <c r="BO2" s="124"/>
      <c r="BP2" s="124"/>
      <c r="BQ2" s="8"/>
      <c r="BR2" s="125" t="str">
        <f>IF(COUNTIF(DH5:DH9,L2)&gt;0,"↓以下の応募分野について記載ください","↓今回の応募官職では、以下に関する事項は記載不要です")</f>
        <v>↓今回の応募官職では、以下に関する事項は記載不要です</v>
      </c>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c r="CT2" s="125"/>
      <c r="CU2" s="125"/>
      <c r="CV2" s="125"/>
      <c r="CW2" s="125"/>
      <c r="CX2" s="125"/>
      <c r="CY2" s="125"/>
      <c r="CZ2" s="125"/>
      <c r="DA2" s="125"/>
      <c r="DB2" s="8"/>
      <c r="DC2" s="78"/>
      <c r="DJ2" s="82">
        <f ca="1">IF(W13="","",TODAY())</f>
        <v>46009</v>
      </c>
      <c r="DK2" s="82"/>
      <c r="DL2" s="84" t="s">
        <v>37</v>
      </c>
      <c r="DM2" s="81" t="s">
        <v>38</v>
      </c>
      <c r="DS2" s="86" t="s">
        <v>47</v>
      </c>
    </row>
    <row r="3" spans="1:193" ht="12" customHeight="1" x14ac:dyDescent="0.15">
      <c r="A3" s="340"/>
      <c r="B3" s="341"/>
      <c r="C3" s="342"/>
      <c r="D3" s="257"/>
      <c r="E3" s="257"/>
      <c r="F3" s="257"/>
      <c r="G3" s="257"/>
      <c r="H3" s="257"/>
      <c r="I3" s="257"/>
      <c r="J3" s="257"/>
      <c r="K3" s="11"/>
      <c r="L3" s="261"/>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3"/>
      <c r="AM3" s="282"/>
      <c r="AN3" s="257"/>
      <c r="AO3" s="257"/>
      <c r="AP3" s="257"/>
      <c r="AQ3" s="10"/>
      <c r="AR3" s="10"/>
      <c r="AS3" s="13"/>
      <c r="AT3" s="7"/>
      <c r="AU3" s="7"/>
      <c r="AV3" s="7"/>
      <c r="AW3" s="13"/>
      <c r="AX3" s="13"/>
      <c r="AY3" s="13"/>
      <c r="AZ3" s="13"/>
      <c r="BA3" s="13"/>
      <c r="BB3" s="12"/>
      <c r="BD3" s="3"/>
      <c r="BE3" s="3"/>
      <c r="BF3" s="124"/>
      <c r="BG3" s="124"/>
      <c r="BH3" s="124"/>
      <c r="BI3" s="124"/>
      <c r="BJ3" s="124"/>
      <c r="BK3" s="124"/>
      <c r="BL3" s="124"/>
      <c r="BM3" s="124"/>
      <c r="BN3" s="124"/>
      <c r="BO3" s="124"/>
      <c r="BP3" s="124"/>
      <c r="BQ3" s="8"/>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8"/>
      <c r="DC3" s="78"/>
      <c r="DJ3" s="82" t="str">
        <f>ASC(J15)&amp;"ｰ"&amp;ASC(O15)</f>
        <v>100ｰ8915</v>
      </c>
      <c r="DL3" s="83"/>
      <c r="DM3" s="87"/>
      <c r="DN3" s="87"/>
      <c r="DS3" s="86" t="s">
        <v>48</v>
      </c>
    </row>
    <row r="4" spans="1:193" ht="12" customHeight="1" x14ac:dyDescent="0.15">
      <c r="A4" s="10"/>
      <c r="B4" s="10"/>
      <c r="C4" s="10"/>
      <c r="D4" s="264" t="s">
        <v>39</v>
      </c>
      <c r="E4" s="264"/>
      <c r="F4" s="264"/>
      <c r="G4" s="264"/>
      <c r="H4" s="264"/>
      <c r="I4" s="264"/>
      <c r="J4" s="264"/>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309" t="s">
        <v>159</v>
      </c>
      <c r="BH4" s="310"/>
      <c r="BI4" s="310"/>
      <c r="BJ4" s="310"/>
      <c r="BK4" s="310"/>
      <c r="BL4" s="310"/>
      <c r="BM4" s="310"/>
      <c r="BN4" s="310"/>
      <c r="BO4" s="313"/>
      <c r="BP4" s="313"/>
      <c r="BQ4" s="314"/>
      <c r="BR4" s="324" t="s">
        <v>222</v>
      </c>
      <c r="BS4" s="324"/>
      <c r="BT4" s="324"/>
      <c r="BU4" s="324"/>
      <c r="BV4" s="324"/>
      <c r="BW4" s="324"/>
      <c r="BX4" s="324"/>
      <c r="BY4" s="324"/>
      <c r="BZ4" s="324"/>
      <c r="CA4" s="324"/>
      <c r="CB4" s="325"/>
      <c r="CC4" s="307"/>
      <c r="CD4" s="308"/>
      <c r="CE4" s="308"/>
      <c r="CF4" s="308"/>
      <c r="CG4" s="308"/>
      <c r="CH4" s="308"/>
      <c r="CI4" s="308"/>
      <c r="CJ4" s="308"/>
      <c r="CK4" s="323"/>
      <c r="CL4" s="323"/>
      <c r="CM4" s="323"/>
      <c r="CN4" s="323"/>
      <c r="CO4" s="323"/>
      <c r="CP4" s="323"/>
      <c r="CQ4" s="323"/>
      <c r="CR4" s="323"/>
      <c r="CS4" s="323"/>
      <c r="CT4" s="323"/>
      <c r="CU4" s="323"/>
      <c r="CV4" s="323"/>
      <c r="CW4" s="323"/>
      <c r="CX4" s="323"/>
      <c r="CY4" s="323"/>
      <c r="CZ4" s="323"/>
      <c r="DA4" s="323"/>
      <c r="DB4" s="323"/>
      <c r="DC4" s="79"/>
      <c r="DD4" s="79"/>
      <c r="DE4" s="68"/>
      <c r="DJ4" s="82" t="str">
        <f>DBCS(H17)</f>
        <v>東京都千代田区霞が関三丁目４番３</v>
      </c>
      <c r="DN4" s="85" t="str">
        <f>IF(COUNTIF(L2,"*】*")&gt;0,MID(L2,FIND("】",L2)+1,1000),L2)</f>
        <v>法務調査員</v>
      </c>
      <c r="DS4" s="86" t="s">
        <v>49</v>
      </c>
    </row>
    <row r="5" spans="1:193" ht="12.75" customHeight="1" x14ac:dyDescent="0.15">
      <c r="A5" s="10"/>
      <c r="B5" s="10"/>
      <c r="C5" s="10"/>
      <c r="D5" s="264"/>
      <c r="E5" s="264"/>
      <c r="F5" s="264"/>
      <c r="G5" s="264"/>
      <c r="H5" s="264"/>
      <c r="I5" s="264"/>
      <c r="J5" s="264"/>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83" t="s">
        <v>25</v>
      </c>
      <c r="AT5" s="284"/>
      <c r="AU5" s="284"/>
      <c r="AV5" s="284"/>
      <c r="AW5" s="284"/>
      <c r="AX5" s="284"/>
      <c r="AY5" s="284"/>
      <c r="AZ5" s="284"/>
      <c r="BA5" s="285"/>
      <c r="BB5" s="12"/>
      <c r="BD5" s="3"/>
      <c r="BE5" s="3"/>
      <c r="BF5" s="68"/>
      <c r="BG5" s="311"/>
      <c r="BH5" s="312"/>
      <c r="BI5" s="312"/>
      <c r="BJ5" s="312"/>
      <c r="BK5" s="312"/>
      <c r="BL5" s="312"/>
      <c r="BM5" s="312"/>
      <c r="BN5" s="312"/>
      <c r="BO5" s="315"/>
      <c r="BP5" s="315"/>
      <c r="BQ5" s="316"/>
      <c r="BR5" s="326"/>
      <c r="BS5" s="326"/>
      <c r="BT5" s="326"/>
      <c r="BU5" s="326"/>
      <c r="BV5" s="326"/>
      <c r="BW5" s="326"/>
      <c r="BX5" s="326"/>
      <c r="BY5" s="326"/>
      <c r="BZ5" s="326"/>
      <c r="CA5" s="326"/>
      <c r="CB5" s="327"/>
      <c r="CC5" s="307"/>
      <c r="CD5" s="308"/>
      <c r="CE5" s="308"/>
      <c r="CF5" s="308"/>
      <c r="CG5" s="308"/>
      <c r="CH5" s="308"/>
      <c r="CI5" s="308"/>
      <c r="CJ5" s="308"/>
      <c r="CK5" s="323"/>
      <c r="CL5" s="323"/>
      <c r="CM5" s="323"/>
      <c r="CN5" s="323"/>
      <c r="CO5" s="323"/>
      <c r="CP5" s="323"/>
      <c r="CQ5" s="323"/>
      <c r="CR5" s="323"/>
      <c r="CS5" s="323"/>
      <c r="CT5" s="323"/>
      <c r="CU5" s="323"/>
      <c r="CV5" s="323"/>
      <c r="CW5" s="323"/>
      <c r="CX5" s="323"/>
      <c r="CY5" s="323"/>
      <c r="CZ5" s="323"/>
      <c r="DA5" s="323"/>
      <c r="DB5" s="323"/>
      <c r="DC5" s="79"/>
      <c r="DD5" s="79"/>
      <c r="DE5" s="68"/>
      <c r="DH5" s="81" t="s">
        <v>132</v>
      </c>
      <c r="DJ5" s="82" t="str">
        <f>DBCS(M19)</f>
        <v>パテントハイツＸＸＸ</v>
      </c>
      <c r="DK5" s="83" t="str">
        <f>IF(BR4="","",BR4)</f>
        <v>記載不要</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286" t="s">
        <v>34</v>
      </c>
      <c r="AB6" s="286"/>
      <c r="AC6" s="286"/>
      <c r="AD6" s="287" t="s">
        <v>171</v>
      </c>
      <c r="AE6" s="287"/>
      <c r="AF6" s="287" t="s">
        <v>0</v>
      </c>
      <c r="AG6" s="287"/>
      <c r="AH6" s="287"/>
      <c r="AI6" s="287"/>
      <c r="AJ6" s="287" t="s">
        <v>1</v>
      </c>
      <c r="AK6" s="287"/>
      <c r="AL6" s="287"/>
      <c r="AM6" s="287"/>
      <c r="AN6" s="286" t="s">
        <v>2</v>
      </c>
      <c r="AO6" s="286"/>
      <c r="AP6" s="286"/>
      <c r="AQ6" s="286"/>
      <c r="AR6" s="16"/>
      <c r="AS6" s="283"/>
      <c r="AT6" s="284"/>
      <c r="AU6" s="284"/>
      <c r="AV6" s="284"/>
      <c r="AW6" s="284"/>
      <c r="AX6" s="284"/>
      <c r="AY6" s="284"/>
      <c r="AZ6" s="284"/>
      <c r="BA6" s="285"/>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07" t="s">
        <v>40</v>
      </c>
      <c r="E7" s="208"/>
      <c r="F7" s="208"/>
      <c r="G7" s="209"/>
      <c r="H7" s="278" t="s" ph="1">
        <v>169</v>
      </c>
      <c r="I7" s="279" ph="1"/>
      <c r="J7" s="279" ph="1"/>
      <c r="K7" s="279" ph="1"/>
      <c r="L7" s="279" ph="1"/>
      <c r="M7" s="279" ph="1"/>
      <c r="N7" s="279" ph="1"/>
      <c r="O7" s="279" ph="1"/>
      <c r="P7" s="279" ph="1"/>
      <c r="Q7" s="279" ph="1"/>
      <c r="R7" s="279" ph="1"/>
      <c r="S7" s="279" ph="1"/>
      <c r="T7" s="279" ph="1"/>
      <c r="U7" s="279" ph="1"/>
      <c r="V7" s="279" ph="1"/>
      <c r="W7" s="279" ph="1"/>
      <c r="X7" s="280" ph="1"/>
      <c r="Y7" s="317" t="s">
        <v>170</v>
      </c>
      <c r="Z7" s="279"/>
      <c r="AA7" s="279"/>
      <c r="AB7" s="279"/>
      <c r="AC7" s="279"/>
      <c r="AD7" s="279"/>
      <c r="AE7" s="279"/>
      <c r="AF7" s="279"/>
      <c r="AG7" s="279"/>
      <c r="AH7" s="279"/>
      <c r="AI7" s="279"/>
      <c r="AJ7" s="279"/>
      <c r="AK7" s="279"/>
      <c r="AL7" s="279"/>
      <c r="AM7" s="279"/>
      <c r="AN7" s="279"/>
      <c r="AO7" s="279"/>
      <c r="AP7" s="279"/>
      <c r="AQ7" s="318"/>
      <c r="AR7" s="16"/>
      <c r="AS7" s="265" t="s">
        <v>27</v>
      </c>
      <c r="AT7" s="266"/>
      <c r="AU7" s="266"/>
      <c r="AV7" s="266"/>
      <c r="AW7" s="266"/>
      <c r="AX7" s="266"/>
      <c r="AY7" s="266"/>
      <c r="AZ7" s="266"/>
      <c r="BA7" s="267"/>
      <c r="BB7" s="12"/>
      <c r="BF7" s="322" t="s">
        <v>138</v>
      </c>
      <c r="BG7" s="322"/>
      <c r="BH7" s="322"/>
      <c r="BI7" s="322"/>
      <c r="BJ7" s="322"/>
      <c r="BK7" s="322"/>
      <c r="BL7" s="322"/>
      <c r="BM7" s="322"/>
      <c r="BN7" s="322"/>
      <c r="BO7" s="322"/>
      <c r="BP7" s="322"/>
      <c r="BQ7" s="35"/>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19"/>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213" t="s">
        <v>4</v>
      </c>
      <c r="E8" s="214"/>
      <c r="F8" s="214"/>
      <c r="G8" s="215"/>
      <c r="H8" s="147" t="s">
        <v>167</v>
      </c>
      <c r="I8" s="148"/>
      <c r="J8" s="148"/>
      <c r="K8" s="148"/>
      <c r="L8" s="148"/>
      <c r="M8" s="148"/>
      <c r="N8" s="148"/>
      <c r="O8" s="148"/>
      <c r="P8" s="148"/>
      <c r="Q8" s="148"/>
      <c r="R8" s="148"/>
      <c r="S8" s="148"/>
      <c r="T8" s="148"/>
      <c r="U8" s="148"/>
      <c r="V8" s="148"/>
      <c r="W8" s="148"/>
      <c r="X8" s="149"/>
      <c r="Y8" s="156" t="s">
        <v>168</v>
      </c>
      <c r="Z8" s="157"/>
      <c r="AA8" s="157"/>
      <c r="AB8" s="157"/>
      <c r="AC8" s="157"/>
      <c r="AD8" s="157"/>
      <c r="AE8" s="157"/>
      <c r="AF8" s="157"/>
      <c r="AG8" s="157"/>
      <c r="AH8" s="157"/>
      <c r="AI8" s="157"/>
      <c r="AJ8" s="157"/>
      <c r="AK8" s="157"/>
      <c r="AL8" s="157"/>
      <c r="AM8" s="157"/>
      <c r="AN8" s="157"/>
      <c r="AO8" s="157"/>
      <c r="AP8" s="157"/>
      <c r="AQ8" s="158"/>
      <c r="AR8" s="16"/>
      <c r="AS8" s="265"/>
      <c r="AT8" s="266"/>
      <c r="AU8" s="266"/>
      <c r="AV8" s="266"/>
      <c r="AW8" s="266"/>
      <c r="AX8" s="266"/>
      <c r="AY8" s="266"/>
      <c r="AZ8" s="266"/>
      <c r="BA8" s="267"/>
      <c r="BB8" s="12"/>
      <c r="BF8" s="322"/>
      <c r="BG8" s="322"/>
      <c r="BH8" s="322"/>
      <c r="BI8" s="322"/>
      <c r="BJ8" s="322"/>
      <c r="BK8" s="322"/>
      <c r="BL8" s="322"/>
      <c r="BM8" s="322"/>
      <c r="BN8" s="322"/>
      <c r="BO8" s="322"/>
      <c r="BP8" s="322"/>
      <c r="BQ8" s="35"/>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19"/>
      <c r="DE8" s="88"/>
      <c r="DF8" s="88"/>
      <c r="DH8" s="81" t="s">
        <v>135</v>
      </c>
      <c r="DS8" s="86" t="s">
        <v>53</v>
      </c>
    </row>
    <row r="9" spans="1:193" ht="12.75" customHeight="1" x14ac:dyDescent="0.15">
      <c r="A9" s="10"/>
      <c r="B9" s="10"/>
      <c r="C9" s="10"/>
      <c r="D9" s="216"/>
      <c r="E9" s="217"/>
      <c r="F9" s="217"/>
      <c r="G9" s="218"/>
      <c r="H9" s="150"/>
      <c r="I9" s="151"/>
      <c r="J9" s="151"/>
      <c r="K9" s="151"/>
      <c r="L9" s="151"/>
      <c r="M9" s="151"/>
      <c r="N9" s="151"/>
      <c r="O9" s="151"/>
      <c r="P9" s="151"/>
      <c r="Q9" s="151"/>
      <c r="R9" s="151"/>
      <c r="S9" s="151"/>
      <c r="T9" s="151"/>
      <c r="U9" s="151"/>
      <c r="V9" s="151"/>
      <c r="W9" s="151"/>
      <c r="X9" s="152"/>
      <c r="Y9" s="159"/>
      <c r="Z9" s="160"/>
      <c r="AA9" s="160"/>
      <c r="AB9" s="160"/>
      <c r="AC9" s="160"/>
      <c r="AD9" s="160"/>
      <c r="AE9" s="160"/>
      <c r="AF9" s="160"/>
      <c r="AG9" s="160"/>
      <c r="AH9" s="160"/>
      <c r="AI9" s="160"/>
      <c r="AJ9" s="160"/>
      <c r="AK9" s="160"/>
      <c r="AL9" s="160"/>
      <c r="AM9" s="160"/>
      <c r="AN9" s="160"/>
      <c r="AO9" s="160"/>
      <c r="AP9" s="160"/>
      <c r="AQ9" s="161"/>
      <c r="AR9" s="16"/>
      <c r="AS9" s="265"/>
      <c r="AT9" s="266"/>
      <c r="AU9" s="266"/>
      <c r="AV9" s="266"/>
      <c r="AW9" s="266"/>
      <c r="AX9" s="266"/>
      <c r="AY9" s="266"/>
      <c r="AZ9" s="266"/>
      <c r="BA9" s="267"/>
      <c r="BB9" s="12"/>
      <c r="BF9" s="98"/>
      <c r="BG9" s="320" t="s">
        <v>166</v>
      </c>
      <c r="BH9" s="321"/>
      <c r="BI9" s="321"/>
      <c r="BJ9" s="321"/>
      <c r="BK9" s="321"/>
      <c r="BL9" s="321"/>
      <c r="BM9" s="321"/>
      <c r="BN9" s="321"/>
      <c r="BO9" s="321"/>
      <c r="BP9" s="321"/>
      <c r="BQ9" s="321"/>
      <c r="BR9" s="321"/>
      <c r="BS9" s="321"/>
      <c r="BT9" s="321"/>
      <c r="BU9" s="321"/>
      <c r="BV9" s="321"/>
      <c r="BW9" s="321"/>
      <c r="BX9" s="321"/>
      <c r="BY9" s="321"/>
      <c r="BZ9" s="321"/>
      <c r="CA9" s="321"/>
      <c r="CB9" s="321"/>
      <c r="CC9" s="321"/>
      <c r="CD9" s="321"/>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216"/>
      <c r="E10" s="217"/>
      <c r="F10" s="217"/>
      <c r="G10" s="218"/>
      <c r="H10" s="150"/>
      <c r="I10" s="151"/>
      <c r="J10" s="151"/>
      <c r="K10" s="151"/>
      <c r="L10" s="151"/>
      <c r="M10" s="151"/>
      <c r="N10" s="151"/>
      <c r="O10" s="151"/>
      <c r="P10" s="151"/>
      <c r="Q10" s="151"/>
      <c r="R10" s="151"/>
      <c r="S10" s="151"/>
      <c r="T10" s="151"/>
      <c r="U10" s="151"/>
      <c r="V10" s="151"/>
      <c r="W10" s="151"/>
      <c r="X10" s="152"/>
      <c r="Y10" s="159"/>
      <c r="Z10" s="160"/>
      <c r="AA10" s="160"/>
      <c r="AB10" s="160"/>
      <c r="AC10" s="160"/>
      <c r="AD10" s="160"/>
      <c r="AE10" s="160"/>
      <c r="AF10" s="160"/>
      <c r="AG10" s="160"/>
      <c r="AH10" s="160"/>
      <c r="AI10" s="160"/>
      <c r="AJ10" s="160"/>
      <c r="AK10" s="160"/>
      <c r="AL10" s="160"/>
      <c r="AM10" s="160"/>
      <c r="AN10" s="160"/>
      <c r="AO10" s="160"/>
      <c r="AP10" s="160"/>
      <c r="AQ10" s="161"/>
      <c r="AR10" s="16"/>
      <c r="AS10" s="283" t="s">
        <v>26</v>
      </c>
      <c r="AT10" s="284"/>
      <c r="AU10" s="284"/>
      <c r="AV10" s="284"/>
      <c r="AW10" s="284"/>
      <c r="AX10" s="284"/>
      <c r="AY10" s="284"/>
      <c r="AZ10" s="284"/>
      <c r="BA10" s="285"/>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216"/>
      <c r="E11" s="217"/>
      <c r="F11" s="217"/>
      <c r="G11" s="218"/>
      <c r="H11" s="150"/>
      <c r="I11" s="151"/>
      <c r="J11" s="151"/>
      <c r="K11" s="151"/>
      <c r="L11" s="151"/>
      <c r="M11" s="151"/>
      <c r="N11" s="151"/>
      <c r="O11" s="151"/>
      <c r="P11" s="151"/>
      <c r="Q11" s="151"/>
      <c r="R11" s="151"/>
      <c r="S11" s="151"/>
      <c r="T11" s="151"/>
      <c r="U11" s="151"/>
      <c r="V11" s="151"/>
      <c r="W11" s="151"/>
      <c r="X11" s="152"/>
      <c r="Y11" s="159"/>
      <c r="Z11" s="160"/>
      <c r="AA11" s="160"/>
      <c r="AB11" s="160"/>
      <c r="AC11" s="160"/>
      <c r="AD11" s="160"/>
      <c r="AE11" s="160"/>
      <c r="AF11" s="160"/>
      <c r="AG11" s="160"/>
      <c r="AH11" s="160"/>
      <c r="AI11" s="160"/>
      <c r="AJ11" s="160"/>
      <c r="AK11" s="160"/>
      <c r="AL11" s="160"/>
      <c r="AM11" s="160"/>
      <c r="AN11" s="160"/>
      <c r="AO11" s="160"/>
      <c r="AP11" s="160"/>
      <c r="AQ11" s="161"/>
      <c r="AR11" s="16"/>
      <c r="AS11" s="283"/>
      <c r="AT11" s="284"/>
      <c r="AU11" s="284"/>
      <c r="AV11" s="284"/>
      <c r="AW11" s="284"/>
      <c r="AX11" s="284"/>
      <c r="AY11" s="284"/>
      <c r="AZ11" s="284"/>
      <c r="BA11" s="285"/>
      <c r="BB11" s="12"/>
      <c r="BF11" s="98"/>
      <c r="BG11" s="101"/>
      <c r="BH11" s="98"/>
      <c r="BI11" s="98"/>
      <c r="BJ11" s="98"/>
      <c r="BK11" s="328" t="s">
        <v>208</v>
      </c>
      <c r="BL11" s="329"/>
      <c r="BM11" s="330"/>
      <c r="BN11" s="99" t="s">
        <v>165</v>
      </c>
      <c r="BO11" s="328" t="s">
        <v>209</v>
      </c>
      <c r="BP11" s="329"/>
      <c r="BQ11" s="330"/>
      <c r="BR11" s="99" t="s">
        <v>165</v>
      </c>
      <c r="BS11" s="328" t="s">
        <v>210</v>
      </c>
      <c r="BT11" s="329"/>
      <c r="BU11" s="330"/>
      <c r="BV11" s="99" t="s">
        <v>165</v>
      </c>
      <c r="BW11" s="328" t="s">
        <v>211</v>
      </c>
      <c r="BX11" s="329"/>
      <c r="BY11" s="330"/>
      <c r="BZ11" s="99" t="s">
        <v>165</v>
      </c>
      <c r="CA11" s="328" t="s">
        <v>212</v>
      </c>
      <c r="CB11" s="329"/>
      <c r="CC11" s="330"/>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189"/>
      <c r="E12" s="183"/>
      <c r="F12" s="183"/>
      <c r="G12" s="190"/>
      <c r="H12" s="153"/>
      <c r="I12" s="154"/>
      <c r="J12" s="154"/>
      <c r="K12" s="154"/>
      <c r="L12" s="154"/>
      <c r="M12" s="154"/>
      <c r="N12" s="154"/>
      <c r="O12" s="154"/>
      <c r="P12" s="154"/>
      <c r="Q12" s="154"/>
      <c r="R12" s="154"/>
      <c r="S12" s="154"/>
      <c r="T12" s="154"/>
      <c r="U12" s="154"/>
      <c r="V12" s="154"/>
      <c r="W12" s="154"/>
      <c r="X12" s="155"/>
      <c r="Y12" s="162"/>
      <c r="Z12" s="163"/>
      <c r="AA12" s="163"/>
      <c r="AB12" s="163"/>
      <c r="AC12" s="163"/>
      <c r="AD12" s="163"/>
      <c r="AE12" s="163"/>
      <c r="AF12" s="163"/>
      <c r="AG12" s="163"/>
      <c r="AH12" s="163"/>
      <c r="AI12" s="163"/>
      <c r="AJ12" s="163"/>
      <c r="AK12" s="163"/>
      <c r="AL12" s="163"/>
      <c r="AM12" s="163"/>
      <c r="AN12" s="163"/>
      <c r="AO12" s="163"/>
      <c r="AP12" s="163"/>
      <c r="AQ12" s="164"/>
      <c r="AR12" s="17"/>
      <c r="AS12" s="59"/>
      <c r="AT12" s="60"/>
      <c r="AU12" s="60"/>
      <c r="AV12" s="60"/>
      <c r="AW12" s="60"/>
      <c r="AX12" s="60"/>
      <c r="AY12" s="60"/>
      <c r="AZ12" s="60"/>
      <c r="BA12" s="61"/>
      <c r="BB12" s="12"/>
      <c r="BE12" s="3"/>
      <c r="BF12" s="69"/>
      <c r="BG12" s="103"/>
      <c r="BH12" s="69"/>
      <c r="BI12" s="69"/>
      <c r="BJ12" s="69"/>
      <c r="BK12" s="331"/>
      <c r="BL12" s="332"/>
      <c r="BM12" s="333"/>
      <c r="BN12" s="99"/>
      <c r="BO12" s="331"/>
      <c r="BP12" s="332"/>
      <c r="BQ12" s="333"/>
      <c r="BR12" s="99"/>
      <c r="BS12" s="331"/>
      <c r="BT12" s="332"/>
      <c r="BU12" s="333"/>
      <c r="BV12" s="99"/>
      <c r="BW12" s="331"/>
      <c r="BX12" s="332"/>
      <c r="BY12" s="333"/>
      <c r="BZ12" s="99"/>
      <c r="CA12" s="331"/>
      <c r="CB12" s="332"/>
      <c r="CC12" s="333"/>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187" t="s">
        <v>5</v>
      </c>
      <c r="E13" s="134"/>
      <c r="F13" s="134"/>
      <c r="G13" s="188"/>
      <c r="H13" s="165" t="s">
        <v>37</v>
      </c>
      <c r="I13" s="166"/>
      <c r="J13" s="166"/>
      <c r="K13" s="166"/>
      <c r="L13" s="166"/>
      <c r="M13" s="169" t="s">
        <v>172</v>
      </c>
      <c r="N13" s="169"/>
      <c r="O13" s="169"/>
      <c r="P13" s="134" t="s">
        <v>0</v>
      </c>
      <c r="Q13" s="134"/>
      <c r="R13" s="169" t="s">
        <v>173</v>
      </c>
      <c r="S13" s="169"/>
      <c r="T13" s="169"/>
      <c r="U13" s="134" t="s">
        <v>30</v>
      </c>
      <c r="V13" s="134"/>
      <c r="W13" s="169" t="s">
        <v>173</v>
      </c>
      <c r="X13" s="169"/>
      <c r="Y13" s="169"/>
      <c r="Z13" s="134" t="s">
        <v>6</v>
      </c>
      <c r="AA13" s="134"/>
      <c r="AB13" s="169" t="s">
        <v>7</v>
      </c>
      <c r="AC13" s="169"/>
      <c r="AD13" s="268">
        <v>48</v>
      </c>
      <c r="AE13" s="268"/>
      <c r="AF13" s="268"/>
      <c r="AG13" s="169" t="s">
        <v>8</v>
      </c>
      <c r="AH13" s="205"/>
      <c r="AI13" s="187" t="s">
        <v>41</v>
      </c>
      <c r="AJ13" s="134"/>
      <c r="AK13" s="134"/>
      <c r="AL13" s="134"/>
      <c r="AM13" s="169" t="s">
        <v>174</v>
      </c>
      <c r="AN13" s="169"/>
      <c r="AO13" s="169"/>
      <c r="AP13" s="169"/>
      <c r="AQ13" s="205"/>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189"/>
      <c r="E14" s="183"/>
      <c r="F14" s="183"/>
      <c r="G14" s="190"/>
      <c r="H14" s="167"/>
      <c r="I14" s="168"/>
      <c r="J14" s="168"/>
      <c r="K14" s="168"/>
      <c r="L14" s="168"/>
      <c r="M14" s="170"/>
      <c r="N14" s="170"/>
      <c r="O14" s="170"/>
      <c r="P14" s="183"/>
      <c r="Q14" s="183"/>
      <c r="R14" s="170"/>
      <c r="S14" s="170"/>
      <c r="T14" s="170"/>
      <c r="U14" s="183"/>
      <c r="V14" s="183"/>
      <c r="W14" s="170"/>
      <c r="X14" s="170"/>
      <c r="Y14" s="170"/>
      <c r="Z14" s="183"/>
      <c r="AA14" s="183"/>
      <c r="AB14" s="170"/>
      <c r="AC14" s="170"/>
      <c r="AD14" s="269"/>
      <c r="AE14" s="269"/>
      <c r="AF14" s="269"/>
      <c r="AG14" s="170"/>
      <c r="AH14" s="206"/>
      <c r="AI14" s="189"/>
      <c r="AJ14" s="183"/>
      <c r="AK14" s="183"/>
      <c r="AL14" s="183"/>
      <c r="AM14" s="170"/>
      <c r="AN14" s="170"/>
      <c r="AO14" s="170"/>
      <c r="AP14" s="170"/>
      <c r="AQ14" s="206"/>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184" t="s">
        <v>42</v>
      </c>
      <c r="E15" s="185"/>
      <c r="F15" s="185"/>
      <c r="G15" s="186"/>
      <c r="H15" s="274" t="s">
        <v>21</v>
      </c>
      <c r="I15" s="275"/>
      <c r="J15" s="281" t="s">
        <v>177</v>
      </c>
      <c r="K15" s="281"/>
      <c r="L15" s="281"/>
      <c r="M15" s="281"/>
      <c r="N15" s="65" t="s">
        <v>129</v>
      </c>
      <c r="O15" s="281" t="s">
        <v>178</v>
      </c>
      <c r="P15" s="281"/>
      <c r="Q15" s="281"/>
      <c r="R15" s="281"/>
      <c r="S15" s="281"/>
      <c r="T15" s="276" t="s">
        <v>22</v>
      </c>
      <c r="U15" s="276"/>
      <c r="V15" s="276"/>
      <c r="W15" s="276"/>
      <c r="X15" s="276"/>
      <c r="Y15" s="276"/>
      <c r="Z15" s="276"/>
      <c r="AA15" s="276"/>
      <c r="AB15" s="276"/>
      <c r="AC15" s="276"/>
      <c r="AD15" s="276"/>
      <c r="AE15" s="276"/>
      <c r="AF15" s="276"/>
      <c r="AG15" s="276"/>
      <c r="AH15" s="276"/>
      <c r="AI15" s="276"/>
      <c r="AJ15" s="276"/>
      <c r="AK15" s="276"/>
      <c r="AL15" s="276"/>
      <c r="AM15" s="277"/>
      <c r="AN15" s="199" t="s">
        <v>20</v>
      </c>
      <c r="AO15" s="249"/>
      <c r="AP15" s="292" t="s">
        <v>179</v>
      </c>
      <c r="AQ15" s="192"/>
      <c r="AR15" s="293"/>
      <c r="AS15" s="195" t="s">
        <v>128</v>
      </c>
      <c r="AT15" s="292" t="s">
        <v>180</v>
      </c>
      <c r="AU15" s="192"/>
      <c r="AV15" s="293"/>
      <c r="AW15" s="195" t="s">
        <v>129</v>
      </c>
      <c r="AX15" s="292" t="s">
        <v>180</v>
      </c>
      <c r="AY15" s="192"/>
      <c r="AZ15" s="192"/>
      <c r="BA15" s="197"/>
      <c r="BB15" s="12"/>
      <c r="BE15" s="3"/>
      <c r="BF15" s="296" t="s">
        <v>18</v>
      </c>
      <c r="BG15" s="296"/>
      <c r="BH15" s="296"/>
      <c r="BI15" s="296"/>
      <c r="BJ15" s="296"/>
      <c r="BK15" s="296"/>
      <c r="BL15" s="296"/>
      <c r="BM15" s="296"/>
      <c r="BN15" s="296"/>
      <c r="BO15" s="296"/>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07" t="s">
        <v>40</v>
      </c>
      <c r="E16" s="208"/>
      <c r="F16" s="208"/>
      <c r="G16" s="209"/>
      <c r="H16" s="210" t="s">
        <v>175</v>
      </c>
      <c r="I16" s="211"/>
      <c r="J16" s="211"/>
      <c r="K16" s="211"/>
      <c r="L16" s="211"/>
      <c r="M16" s="211"/>
      <c r="N16" s="211"/>
      <c r="O16" s="211"/>
      <c r="P16" s="211"/>
      <c r="Q16" s="211"/>
      <c r="R16" s="211"/>
      <c r="S16" s="211"/>
      <c r="T16" s="211"/>
      <c r="U16" s="211"/>
      <c r="V16" s="211"/>
      <c r="W16" s="211"/>
      <c r="X16" s="211"/>
      <c r="Y16" s="211"/>
      <c r="Z16" s="211"/>
      <c r="AA16" s="211"/>
      <c r="AB16" s="211"/>
      <c r="AC16" s="211"/>
      <c r="AD16" s="211"/>
      <c r="AE16" s="211"/>
      <c r="AF16" s="211"/>
      <c r="AG16" s="211"/>
      <c r="AH16" s="211"/>
      <c r="AI16" s="211"/>
      <c r="AJ16" s="211"/>
      <c r="AK16" s="211"/>
      <c r="AL16" s="211"/>
      <c r="AM16" s="212"/>
      <c r="AN16" s="202"/>
      <c r="AO16" s="250"/>
      <c r="AP16" s="294"/>
      <c r="AQ16" s="194"/>
      <c r="AR16" s="295"/>
      <c r="AS16" s="196"/>
      <c r="AT16" s="294"/>
      <c r="AU16" s="194"/>
      <c r="AV16" s="295"/>
      <c r="AW16" s="196"/>
      <c r="AX16" s="294"/>
      <c r="AY16" s="194"/>
      <c r="AZ16" s="194"/>
      <c r="BA16" s="198"/>
      <c r="BB16" s="12"/>
      <c r="BE16" s="3"/>
      <c r="BF16" s="297"/>
      <c r="BG16" s="297"/>
      <c r="BH16" s="297"/>
      <c r="BI16" s="297"/>
      <c r="BJ16" s="297"/>
      <c r="BK16" s="297"/>
      <c r="BL16" s="297"/>
      <c r="BM16" s="297"/>
      <c r="BN16" s="297"/>
      <c r="BO16" s="297"/>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213" t="s">
        <v>43</v>
      </c>
      <c r="E17" s="214"/>
      <c r="F17" s="214"/>
      <c r="G17" s="215"/>
      <c r="H17" s="237" t="s">
        <v>176</v>
      </c>
      <c r="I17" s="238"/>
      <c r="J17" s="238"/>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238"/>
      <c r="AL17" s="238"/>
      <c r="AM17" s="238"/>
      <c r="AN17" s="238"/>
      <c r="AO17" s="238"/>
      <c r="AP17" s="238"/>
      <c r="AQ17" s="238"/>
      <c r="AR17" s="238"/>
      <c r="AS17" s="238"/>
      <c r="AT17" s="238"/>
      <c r="AU17" s="238"/>
      <c r="AV17" s="238"/>
      <c r="AW17" s="238"/>
      <c r="AX17" s="238"/>
      <c r="AY17" s="238"/>
      <c r="AZ17" s="238"/>
      <c r="BA17" s="239"/>
      <c r="BB17" s="12"/>
      <c r="BE17" s="3"/>
      <c r="BF17" s="270" t="s">
        <v>144</v>
      </c>
      <c r="BG17" s="271"/>
      <c r="BH17" s="272" t="s">
        <v>0</v>
      </c>
      <c r="BI17" s="273"/>
      <c r="BJ17" s="229" t="s">
        <v>1</v>
      </c>
      <c r="BK17" s="229"/>
      <c r="BL17" s="390" t="s">
        <v>3</v>
      </c>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2"/>
      <c r="DD17" s="34"/>
      <c r="DE17" s="90"/>
      <c r="DF17" s="90"/>
      <c r="DH17" s="81" t="s">
        <v>139</v>
      </c>
      <c r="DS17" s="86" t="s">
        <v>62</v>
      </c>
    </row>
    <row r="18" spans="1:135" ht="12" customHeight="1" x14ac:dyDescent="0.15">
      <c r="A18" s="10"/>
      <c r="B18" s="10"/>
      <c r="C18" s="10"/>
      <c r="D18" s="216"/>
      <c r="E18" s="217"/>
      <c r="F18" s="217"/>
      <c r="G18" s="218"/>
      <c r="H18" s="240"/>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2"/>
      <c r="BB18" s="12"/>
      <c r="BE18" s="3"/>
      <c r="BF18" s="115" t="s">
        <v>186</v>
      </c>
      <c r="BG18" s="116"/>
      <c r="BH18" s="298" t="s">
        <v>192</v>
      </c>
      <c r="BI18" s="299"/>
      <c r="BJ18" s="298" t="s">
        <v>188</v>
      </c>
      <c r="BK18" s="299"/>
      <c r="BL18" s="301" t="s">
        <v>213</v>
      </c>
      <c r="BM18" s="302"/>
      <c r="BN18" s="302"/>
      <c r="BO18" s="302"/>
      <c r="BP18" s="302"/>
      <c r="BQ18" s="302"/>
      <c r="BR18" s="302"/>
      <c r="BS18" s="302"/>
      <c r="BT18" s="302"/>
      <c r="BU18" s="302"/>
      <c r="BV18" s="302"/>
      <c r="BW18" s="302"/>
      <c r="BX18" s="302"/>
      <c r="BY18" s="302"/>
      <c r="BZ18" s="302"/>
      <c r="CA18" s="302"/>
      <c r="CB18" s="302"/>
      <c r="CC18" s="302"/>
      <c r="CD18" s="302"/>
      <c r="CE18" s="302"/>
      <c r="CF18" s="302"/>
      <c r="CG18" s="302"/>
      <c r="CH18" s="302"/>
      <c r="CI18" s="302"/>
      <c r="CJ18" s="302"/>
      <c r="CK18" s="302"/>
      <c r="CL18" s="302"/>
      <c r="CM18" s="302"/>
      <c r="CN18" s="302"/>
      <c r="CO18" s="302"/>
      <c r="CP18" s="302"/>
      <c r="CQ18" s="302"/>
      <c r="CR18" s="302"/>
      <c r="CS18" s="302"/>
      <c r="CT18" s="302"/>
      <c r="CU18" s="302"/>
      <c r="CV18" s="302"/>
      <c r="CW18" s="302"/>
      <c r="CX18" s="302"/>
      <c r="CY18" s="302"/>
      <c r="CZ18" s="302"/>
      <c r="DA18" s="302"/>
      <c r="DB18" s="302"/>
      <c r="DC18" s="303"/>
      <c r="DD18" s="34"/>
      <c r="DE18" s="90"/>
      <c r="DF18" s="88"/>
      <c r="DH18" s="81" t="s">
        <v>140</v>
      </c>
      <c r="DS18" s="86" t="s">
        <v>63</v>
      </c>
    </row>
    <row r="19" spans="1:135" ht="12" customHeight="1" x14ac:dyDescent="0.15">
      <c r="A19" s="10"/>
      <c r="B19" s="10"/>
      <c r="C19" s="10"/>
      <c r="D19" s="216"/>
      <c r="E19" s="217"/>
      <c r="F19" s="217"/>
      <c r="G19" s="218"/>
      <c r="H19" s="171" t="s">
        <v>114</v>
      </c>
      <c r="I19" s="172"/>
      <c r="J19" s="172"/>
      <c r="K19" s="172"/>
      <c r="L19" s="173"/>
      <c r="M19" s="177" t="s">
        <v>184</v>
      </c>
      <c r="N19" s="178"/>
      <c r="O19" s="178"/>
      <c r="P19" s="178"/>
      <c r="Q19" s="178"/>
      <c r="R19" s="178"/>
      <c r="S19" s="178"/>
      <c r="T19" s="178"/>
      <c r="U19" s="178"/>
      <c r="V19" s="178"/>
      <c r="W19" s="178"/>
      <c r="X19" s="178"/>
      <c r="Y19" s="178"/>
      <c r="Z19" s="178"/>
      <c r="AA19" s="178"/>
      <c r="AB19" s="178"/>
      <c r="AC19" s="178"/>
      <c r="AD19" s="178"/>
      <c r="AE19" s="178"/>
      <c r="AF19" s="178"/>
      <c r="AG19" s="178"/>
      <c r="AH19" s="178"/>
      <c r="AI19" s="178"/>
      <c r="AJ19" s="178"/>
      <c r="AK19" s="178"/>
      <c r="AL19" s="178"/>
      <c r="AM19" s="178"/>
      <c r="AN19" s="178"/>
      <c r="AO19" s="178"/>
      <c r="AP19" s="178"/>
      <c r="AQ19" s="178"/>
      <c r="AR19" s="178"/>
      <c r="AS19" s="178"/>
      <c r="AT19" s="178"/>
      <c r="AU19" s="178"/>
      <c r="AV19" s="178"/>
      <c r="AW19" s="178"/>
      <c r="AX19" s="178"/>
      <c r="AY19" s="178"/>
      <c r="AZ19" s="178"/>
      <c r="BA19" s="179"/>
      <c r="BB19" s="12"/>
      <c r="BE19" s="3"/>
      <c r="BF19" s="115"/>
      <c r="BG19" s="116"/>
      <c r="BH19" s="300"/>
      <c r="BI19" s="256"/>
      <c r="BJ19" s="300"/>
      <c r="BK19" s="256"/>
      <c r="BL19" s="130"/>
      <c r="BM19" s="131"/>
      <c r="BN19" s="131"/>
      <c r="BO19" s="131"/>
      <c r="BP19" s="131"/>
      <c r="BQ19" s="131"/>
      <c r="BR19" s="131"/>
      <c r="BS19" s="131"/>
      <c r="BT19" s="131"/>
      <c r="BU19" s="131"/>
      <c r="BV19" s="131"/>
      <c r="BW19" s="131"/>
      <c r="BX19" s="131"/>
      <c r="BY19" s="131"/>
      <c r="BZ19" s="131"/>
      <c r="CA19" s="131"/>
      <c r="CB19" s="131"/>
      <c r="CC19" s="131"/>
      <c r="CD19" s="131"/>
      <c r="CE19" s="131"/>
      <c r="CF19" s="131"/>
      <c r="CG19" s="131"/>
      <c r="CH19" s="131"/>
      <c r="CI19" s="131"/>
      <c r="CJ19" s="131"/>
      <c r="CK19" s="131"/>
      <c r="CL19" s="131"/>
      <c r="CM19" s="131"/>
      <c r="CN19" s="131"/>
      <c r="CO19" s="131"/>
      <c r="CP19" s="131"/>
      <c r="CQ19" s="131"/>
      <c r="CR19" s="131"/>
      <c r="CS19" s="131"/>
      <c r="CT19" s="131"/>
      <c r="CU19" s="131"/>
      <c r="CV19" s="131"/>
      <c r="CW19" s="131"/>
      <c r="CX19" s="131"/>
      <c r="CY19" s="131"/>
      <c r="CZ19" s="131"/>
      <c r="DA19" s="131"/>
      <c r="DB19" s="131"/>
      <c r="DC19" s="304"/>
      <c r="DD19" s="33"/>
      <c r="DE19" s="88"/>
      <c r="DF19" s="88"/>
      <c r="DH19" s="81" t="s">
        <v>141</v>
      </c>
      <c r="DS19" s="86" t="s">
        <v>64</v>
      </c>
    </row>
    <row r="20" spans="1:135" ht="12" customHeight="1" x14ac:dyDescent="0.15">
      <c r="A20" s="10"/>
      <c r="B20" s="10"/>
      <c r="C20" s="10"/>
      <c r="D20" s="189"/>
      <c r="E20" s="183"/>
      <c r="F20" s="183"/>
      <c r="G20" s="190"/>
      <c r="H20" s="174"/>
      <c r="I20" s="175"/>
      <c r="J20" s="175"/>
      <c r="K20" s="175"/>
      <c r="L20" s="176"/>
      <c r="M20" s="180"/>
      <c r="N20" s="181"/>
      <c r="O20" s="181"/>
      <c r="P20" s="181"/>
      <c r="Q20" s="181"/>
      <c r="R20" s="181"/>
      <c r="S20" s="181"/>
      <c r="T20" s="181"/>
      <c r="U20" s="181"/>
      <c r="V20" s="181"/>
      <c r="W20" s="181"/>
      <c r="X20" s="181"/>
      <c r="Y20" s="181"/>
      <c r="Z20" s="181"/>
      <c r="AA20" s="181"/>
      <c r="AB20" s="181"/>
      <c r="AC20" s="181"/>
      <c r="AD20" s="181"/>
      <c r="AE20" s="181"/>
      <c r="AF20" s="181"/>
      <c r="AG20" s="181"/>
      <c r="AH20" s="181"/>
      <c r="AI20" s="181"/>
      <c r="AJ20" s="181"/>
      <c r="AK20" s="181"/>
      <c r="AL20" s="181"/>
      <c r="AM20" s="181"/>
      <c r="AN20" s="181"/>
      <c r="AO20" s="181"/>
      <c r="AP20" s="181"/>
      <c r="AQ20" s="181"/>
      <c r="AR20" s="181"/>
      <c r="AS20" s="181"/>
      <c r="AT20" s="181"/>
      <c r="AU20" s="181"/>
      <c r="AV20" s="181"/>
      <c r="AW20" s="181"/>
      <c r="AX20" s="181"/>
      <c r="AY20" s="181"/>
      <c r="AZ20" s="181"/>
      <c r="BA20" s="182"/>
      <c r="BB20" s="12"/>
      <c r="BF20" s="115" t="s">
        <v>186</v>
      </c>
      <c r="BG20" s="116"/>
      <c r="BH20" s="116" t="s">
        <v>192</v>
      </c>
      <c r="BI20" s="116"/>
      <c r="BJ20" s="116" t="s">
        <v>195</v>
      </c>
      <c r="BK20" s="116"/>
      <c r="BL20" s="127" t="s">
        <v>214</v>
      </c>
      <c r="BM20" s="128"/>
      <c r="BN20" s="128"/>
      <c r="BO20" s="128"/>
      <c r="BP20" s="128"/>
      <c r="BQ20" s="128"/>
      <c r="BR20" s="128"/>
      <c r="BS20" s="128"/>
      <c r="BT20" s="128"/>
      <c r="BU20" s="128"/>
      <c r="BV20" s="128"/>
      <c r="BW20" s="128"/>
      <c r="BX20" s="128"/>
      <c r="BY20" s="128"/>
      <c r="BZ20" s="128"/>
      <c r="CA20" s="128"/>
      <c r="CB20" s="128"/>
      <c r="CC20" s="128"/>
      <c r="CD20" s="128"/>
      <c r="CE20" s="128"/>
      <c r="CF20" s="128"/>
      <c r="CG20" s="128"/>
      <c r="CH20" s="128"/>
      <c r="CI20" s="128"/>
      <c r="CJ20" s="128"/>
      <c r="CK20" s="128"/>
      <c r="CL20" s="128"/>
      <c r="CM20" s="128"/>
      <c r="CN20" s="128"/>
      <c r="CO20" s="128"/>
      <c r="CP20" s="128"/>
      <c r="CQ20" s="128"/>
      <c r="CR20" s="128"/>
      <c r="CS20" s="128"/>
      <c r="CT20" s="128"/>
      <c r="CU20" s="128"/>
      <c r="CV20" s="128"/>
      <c r="CW20" s="128"/>
      <c r="CX20" s="128"/>
      <c r="CY20" s="128"/>
      <c r="CZ20" s="128"/>
      <c r="DA20" s="128"/>
      <c r="DB20" s="128"/>
      <c r="DC20" s="305"/>
      <c r="DD20" s="33"/>
      <c r="DE20" s="88"/>
      <c r="DF20" s="88"/>
      <c r="DS20" s="86" t="s">
        <v>65</v>
      </c>
    </row>
    <row r="21" spans="1:135" ht="12" customHeight="1" x14ac:dyDescent="0.15">
      <c r="A21" s="10"/>
      <c r="B21" s="10"/>
      <c r="C21" s="10"/>
      <c r="D21" s="187" t="s">
        <v>9</v>
      </c>
      <c r="E21" s="134"/>
      <c r="F21" s="134"/>
      <c r="G21" s="188"/>
      <c r="H21" s="191" t="s">
        <v>181</v>
      </c>
      <c r="I21" s="192"/>
      <c r="J21" s="192"/>
      <c r="K21" s="192"/>
      <c r="L21" s="195" t="s">
        <v>128</v>
      </c>
      <c r="M21" s="192" t="s">
        <v>182</v>
      </c>
      <c r="N21" s="192"/>
      <c r="O21" s="192"/>
      <c r="P21" s="192"/>
      <c r="Q21" s="192"/>
      <c r="R21" s="192"/>
      <c r="S21" s="195" t="s">
        <v>129</v>
      </c>
      <c r="T21" s="192" t="s">
        <v>183</v>
      </c>
      <c r="U21" s="192"/>
      <c r="V21" s="192"/>
      <c r="W21" s="192"/>
      <c r="X21" s="192"/>
      <c r="Y21" s="197"/>
      <c r="Z21" s="199" t="s">
        <v>23</v>
      </c>
      <c r="AA21" s="200"/>
      <c r="AB21" s="200"/>
      <c r="AC21" s="200"/>
      <c r="AD21" s="201"/>
      <c r="AE21" s="243" t="s">
        <v>185</v>
      </c>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5"/>
      <c r="BB21" s="12"/>
      <c r="BF21" s="115"/>
      <c r="BG21" s="116"/>
      <c r="BH21" s="116"/>
      <c r="BI21" s="116"/>
      <c r="BJ21" s="116"/>
      <c r="BK21" s="116"/>
      <c r="BL21" s="130"/>
      <c r="BM21" s="131"/>
      <c r="BN21" s="131"/>
      <c r="BO21" s="131"/>
      <c r="BP21" s="131"/>
      <c r="BQ21" s="131"/>
      <c r="BR21" s="131"/>
      <c r="BS21" s="131"/>
      <c r="BT21" s="131"/>
      <c r="BU21" s="131"/>
      <c r="BV21" s="131"/>
      <c r="BW21" s="131"/>
      <c r="BX21" s="131"/>
      <c r="BY21" s="131"/>
      <c r="BZ21" s="131"/>
      <c r="CA21" s="131"/>
      <c r="CB21" s="131"/>
      <c r="CC21" s="131"/>
      <c r="CD21" s="131"/>
      <c r="CE21" s="131"/>
      <c r="CF21" s="131"/>
      <c r="CG21" s="131"/>
      <c r="CH21" s="131"/>
      <c r="CI21" s="131"/>
      <c r="CJ21" s="131"/>
      <c r="CK21" s="131"/>
      <c r="CL21" s="131"/>
      <c r="CM21" s="131"/>
      <c r="CN21" s="131"/>
      <c r="CO21" s="131"/>
      <c r="CP21" s="131"/>
      <c r="CQ21" s="131"/>
      <c r="CR21" s="131"/>
      <c r="CS21" s="131"/>
      <c r="CT21" s="131"/>
      <c r="CU21" s="131"/>
      <c r="CV21" s="131"/>
      <c r="CW21" s="131"/>
      <c r="CX21" s="131"/>
      <c r="CY21" s="131"/>
      <c r="CZ21" s="131"/>
      <c r="DA21" s="131"/>
      <c r="DB21" s="131"/>
      <c r="DC21" s="304"/>
      <c r="DD21" s="33"/>
      <c r="DE21" s="88"/>
      <c r="DF21" s="88"/>
    </row>
    <row r="22" spans="1:135" ht="12" customHeight="1" x14ac:dyDescent="0.15">
      <c r="A22" s="10"/>
      <c r="B22" s="10"/>
      <c r="C22" s="10"/>
      <c r="D22" s="189"/>
      <c r="E22" s="183"/>
      <c r="F22" s="183"/>
      <c r="G22" s="190"/>
      <c r="H22" s="193"/>
      <c r="I22" s="194"/>
      <c r="J22" s="194"/>
      <c r="K22" s="194"/>
      <c r="L22" s="196"/>
      <c r="M22" s="194"/>
      <c r="N22" s="194"/>
      <c r="O22" s="194"/>
      <c r="P22" s="194"/>
      <c r="Q22" s="194"/>
      <c r="R22" s="194"/>
      <c r="S22" s="196"/>
      <c r="T22" s="194"/>
      <c r="U22" s="194"/>
      <c r="V22" s="194"/>
      <c r="W22" s="194"/>
      <c r="X22" s="194"/>
      <c r="Y22" s="198"/>
      <c r="Z22" s="202"/>
      <c r="AA22" s="203"/>
      <c r="AB22" s="203"/>
      <c r="AC22" s="203"/>
      <c r="AD22" s="204"/>
      <c r="AE22" s="246"/>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8"/>
      <c r="BB22" s="12"/>
      <c r="BF22" s="251" t="s">
        <v>186</v>
      </c>
      <c r="BG22" s="252"/>
      <c r="BH22" s="306" t="s">
        <v>215</v>
      </c>
      <c r="BI22" s="252"/>
      <c r="BJ22" s="306" t="s">
        <v>195</v>
      </c>
      <c r="BK22" s="252"/>
      <c r="BL22" s="127" t="s">
        <v>216</v>
      </c>
      <c r="BM22" s="128"/>
      <c r="BN22" s="128"/>
      <c r="BO22" s="128"/>
      <c r="BP22" s="128"/>
      <c r="BQ22" s="128"/>
      <c r="BR22" s="128"/>
      <c r="BS22" s="128"/>
      <c r="BT22" s="128"/>
      <c r="BU22" s="128"/>
      <c r="BV22" s="128"/>
      <c r="BW22" s="128"/>
      <c r="BX22" s="128"/>
      <c r="BY22" s="128"/>
      <c r="BZ22" s="128"/>
      <c r="CA22" s="128"/>
      <c r="CB22" s="128"/>
      <c r="CC22" s="128"/>
      <c r="CD22" s="128"/>
      <c r="CE22" s="128"/>
      <c r="CF22" s="128"/>
      <c r="CG22" s="128"/>
      <c r="CH22" s="128"/>
      <c r="CI22" s="128"/>
      <c r="CJ22" s="128"/>
      <c r="CK22" s="128"/>
      <c r="CL22" s="128"/>
      <c r="CM22" s="128"/>
      <c r="CN22" s="128"/>
      <c r="CO22" s="128"/>
      <c r="CP22" s="128"/>
      <c r="CQ22" s="128"/>
      <c r="CR22" s="128"/>
      <c r="CS22" s="128"/>
      <c r="CT22" s="128"/>
      <c r="CU22" s="128"/>
      <c r="CV22" s="128"/>
      <c r="CW22" s="128"/>
      <c r="CX22" s="128"/>
      <c r="CY22" s="128"/>
      <c r="CZ22" s="128"/>
      <c r="DA22" s="128"/>
      <c r="DB22" s="128"/>
      <c r="DC22" s="305"/>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255"/>
      <c r="BG23" s="256"/>
      <c r="BH23" s="300"/>
      <c r="BI23" s="256"/>
      <c r="BJ23" s="300"/>
      <c r="BK23" s="256"/>
      <c r="BL23" s="130"/>
      <c r="BM23" s="131"/>
      <c r="BN23" s="131"/>
      <c r="BO23" s="131"/>
      <c r="BP23" s="131"/>
      <c r="BQ23" s="131"/>
      <c r="BR23" s="131"/>
      <c r="BS23" s="131"/>
      <c r="BT23" s="131"/>
      <c r="BU23" s="131"/>
      <c r="BV23" s="131"/>
      <c r="BW23" s="131"/>
      <c r="BX23" s="131"/>
      <c r="BY23" s="131"/>
      <c r="BZ23" s="131"/>
      <c r="CA23" s="131"/>
      <c r="CB23" s="131"/>
      <c r="CC23" s="131"/>
      <c r="CD23" s="131"/>
      <c r="CE23" s="131"/>
      <c r="CF23" s="131"/>
      <c r="CG23" s="131"/>
      <c r="CH23" s="131"/>
      <c r="CI23" s="131"/>
      <c r="CJ23" s="131"/>
      <c r="CK23" s="131"/>
      <c r="CL23" s="131"/>
      <c r="CM23" s="131"/>
      <c r="CN23" s="131"/>
      <c r="CO23" s="131"/>
      <c r="CP23" s="131"/>
      <c r="CQ23" s="131"/>
      <c r="CR23" s="131"/>
      <c r="CS23" s="131"/>
      <c r="CT23" s="131"/>
      <c r="CU23" s="131"/>
      <c r="CV23" s="131"/>
      <c r="CW23" s="131"/>
      <c r="CX23" s="131"/>
      <c r="CY23" s="131"/>
      <c r="CZ23" s="131"/>
      <c r="DA23" s="131"/>
      <c r="DB23" s="131"/>
      <c r="DC23" s="30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251" t="s">
        <v>186</v>
      </c>
      <c r="BG24" s="252"/>
      <c r="BH24" s="306" t="s">
        <v>215</v>
      </c>
      <c r="BI24" s="252"/>
      <c r="BJ24" s="306" t="s">
        <v>195</v>
      </c>
      <c r="BK24" s="252"/>
      <c r="BL24" s="127" t="s">
        <v>217</v>
      </c>
      <c r="BM24" s="128"/>
      <c r="BN24" s="128"/>
      <c r="BO24" s="128"/>
      <c r="BP24" s="128"/>
      <c r="BQ24" s="128"/>
      <c r="BR24" s="128"/>
      <c r="BS24" s="128"/>
      <c r="BT24" s="128"/>
      <c r="BU24" s="128"/>
      <c r="BV24" s="128"/>
      <c r="BW24" s="128"/>
      <c r="BX24" s="128"/>
      <c r="BY24" s="128"/>
      <c r="BZ24" s="128"/>
      <c r="CA24" s="128"/>
      <c r="CB24" s="128"/>
      <c r="CC24" s="128"/>
      <c r="CD24" s="128"/>
      <c r="CE24" s="128"/>
      <c r="CF24" s="128"/>
      <c r="CG24" s="128"/>
      <c r="CH24" s="128"/>
      <c r="CI24" s="128"/>
      <c r="CJ24" s="128"/>
      <c r="CK24" s="128"/>
      <c r="CL24" s="128"/>
      <c r="CM24" s="128"/>
      <c r="CN24" s="128"/>
      <c r="CO24" s="128"/>
      <c r="CP24" s="128"/>
      <c r="CQ24" s="128"/>
      <c r="CR24" s="128"/>
      <c r="CS24" s="128"/>
      <c r="CT24" s="128"/>
      <c r="CU24" s="128"/>
      <c r="CV24" s="128"/>
      <c r="CW24" s="128"/>
      <c r="CX24" s="128"/>
      <c r="CY24" s="128"/>
      <c r="CZ24" s="128"/>
      <c r="DA24" s="128"/>
      <c r="DB24" s="128"/>
      <c r="DC24" s="305"/>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199" t="s">
        <v>44</v>
      </c>
      <c r="E25" s="200"/>
      <c r="F25" s="200"/>
      <c r="G25" s="201"/>
      <c r="H25" s="231" t="s">
        <v>108</v>
      </c>
      <c r="I25" s="232"/>
      <c r="J25" s="232"/>
      <c r="K25" s="232"/>
      <c r="L25" s="232"/>
      <c r="M25" s="232"/>
      <c r="N25" s="232"/>
      <c r="O25" s="232"/>
      <c r="P25" s="232"/>
      <c r="Q25" s="232"/>
      <c r="R25" s="232"/>
      <c r="S25" s="232"/>
      <c r="T25" s="232"/>
      <c r="U25" s="233"/>
      <c r="V25" s="221" t="s">
        <v>45</v>
      </c>
      <c r="W25" s="222"/>
      <c r="X25" s="222"/>
      <c r="Y25" s="222"/>
      <c r="Z25" s="223"/>
      <c r="AA25" s="231" t="s">
        <v>158</v>
      </c>
      <c r="AB25" s="232"/>
      <c r="AC25" s="232"/>
      <c r="AD25" s="232"/>
      <c r="AE25" s="232"/>
      <c r="AF25" s="232"/>
      <c r="AG25" s="232"/>
      <c r="AH25" s="232"/>
      <c r="AI25" s="232"/>
      <c r="AJ25" s="232"/>
      <c r="AK25" s="232"/>
      <c r="AL25" s="232"/>
      <c r="AM25" s="232"/>
      <c r="AN25" s="232"/>
      <c r="AO25" s="232"/>
      <c r="AP25" s="232"/>
      <c r="AQ25" s="232"/>
      <c r="AR25" s="232"/>
      <c r="AS25" s="232"/>
      <c r="AT25" s="232"/>
      <c r="AU25" s="232"/>
      <c r="AV25" s="232"/>
      <c r="AW25" s="232"/>
      <c r="AX25" s="232"/>
      <c r="AY25" s="232"/>
      <c r="AZ25" s="232"/>
      <c r="BA25" s="233"/>
      <c r="BF25" s="255"/>
      <c r="BG25" s="256"/>
      <c r="BH25" s="300"/>
      <c r="BI25" s="256"/>
      <c r="BJ25" s="300"/>
      <c r="BK25" s="256"/>
      <c r="BL25" s="130"/>
      <c r="BM25" s="131"/>
      <c r="BN25" s="131"/>
      <c r="BO25" s="131"/>
      <c r="BP25" s="131"/>
      <c r="BQ25" s="131"/>
      <c r="BR25" s="131"/>
      <c r="BS25" s="131"/>
      <c r="BT25" s="131"/>
      <c r="BU25" s="131"/>
      <c r="BV25" s="131"/>
      <c r="BW25" s="131"/>
      <c r="BX25" s="131"/>
      <c r="BY25" s="131"/>
      <c r="BZ25" s="131"/>
      <c r="CA25" s="131"/>
      <c r="CB25" s="131"/>
      <c r="CC25" s="131"/>
      <c r="CD25" s="131"/>
      <c r="CE25" s="131"/>
      <c r="CF25" s="131"/>
      <c r="CG25" s="131"/>
      <c r="CH25" s="131"/>
      <c r="CI25" s="131"/>
      <c r="CJ25" s="131"/>
      <c r="CK25" s="131"/>
      <c r="CL25" s="131"/>
      <c r="CM25" s="131"/>
      <c r="CN25" s="131"/>
      <c r="CO25" s="131"/>
      <c r="CP25" s="131"/>
      <c r="CQ25" s="131"/>
      <c r="CR25" s="131"/>
      <c r="CS25" s="131"/>
      <c r="CT25" s="131"/>
      <c r="CU25" s="131"/>
      <c r="CV25" s="131"/>
      <c r="CW25" s="131"/>
      <c r="CX25" s="131"/>
      <c r="CY25" s="131"/>
      <c r="CZ25" s="131"/>
      <c r="DA25" s="131"/>
      <c r="DB25" s="131"/>
      <c r="DC25" s="304"/>
      <c r="DD25" s="33"/>
      <c r="DE25" s="88"/>
      <c r="DF25" s="88"/>
      <c r="DJ25" s="82" t="str">
        <f>IF(OR(AA25="該当の場合選択",AA25="",),"",AA25)</f>
        <v>該当の場合選択（該当官職ない場合、直接入力可）</v>
      </c>
      <c r="DS25" s="81" t="s">
        <v>106</v>
      </c>
    </row>
    <row r="26" spans="1:135" ht="12" customHeight="1" x14ac:dyDescent="0.15">
      <c r="D26" s="202"/>
      <c r="E26" s="203"/>
      <c r="F26" s="203"/>
      <c r="G26" s="204"/>
      <c r="H26" s="234"/>
      <c r="I26" s="235"/>
      <c r="J26" s="235"/>
      <c r="K26" s="235"/>
      <c r="L26" s="235"/>
      <c r="M26" s="235"/>
      <c r="N26" s="235"/>
      <c r="O26" s="235"/>
      <c r="P26" s="235"/>
      <c r="Q26" s="235"/>
      <c r="R26" s="235"/>
      <c r="S26" s="235"/>
      <c r="T26" s="235"/>
      <c r="U26" s="236"/>
      <c r="V26" s="224"/>
      <c r="W26" s="225"/>
      <c r="X26" s="225"/>
      <c r="Y26" s="225"/>
      <c r="Z26" s="226"/>
      <c r="AA26" s="234"/>
      <c r="AB26" s="235"/>
      <c r="AC26" s="235"/>
      <c r="AD26" s="235"/>
      <c r="AE26" s="235"/>
      <c r="AF26" s="235"/>
      <c r="AG26" s="235"/>
      <c r="AH26" s="235"/>
      <c r="AI26" s="235"/>
      <c r="AJ26" s="235"/>
      <c r="AK26" s="235"/>
      <c r="AL26" s="235"/>
      <c r="AM26" s="235"/>
      <c r="AN26" s="235"/>
      <c r="AO26" s="235"/>
      <c r="AP26" s="235"/>
      <c r="AQ26" s="235"/>
      <c r="AR26" s="235"/>
      <c r="AS26" s="235"/>
      <c r="AT26" s="235"/>
      <c r="AU26" s="235"/>
      <c r="AV26" s="235"/>
      <c r="AW26" s="235"/>
      <c r="AX26" s="235"/>
      <c r="AY26" s="235"/>
      <c r="AZ26" s="235"/>
      <c r="BA26" s="236"/>
      <c r="BF26" s="251"/>
      <c r="BG26" s="252"/>
      <c r="BH26" s="126"/>
      <c r="BI26" s="126"/>
      <c r="BJ26" s="126"/>
      <c r="BK26" s="126"/>
      <c r="BL26" s="127"/>
      <c r="BM26" s="128"/>
      <c r="BN26" s="128"/>
      <c r="BO26" s="128"/>
      <c r="BP26" s="128"/>
      <c r="BQ26" s="128"/>
      <c r="BR26" s="128"/>
      <c r="BS26" s="128"/>
      <c r="BT26" s="128"/>
      <c r="BU26" s="128"/>
      <c r="BV26" s="128"/>
      <c r="BW26" s="128"/>
      <c r="BX26" s="128"/>
      <c r="BY26" s="128"/>
      <c r="BZ26" s="128"/>
      <c r="CA26" s="128"/>
      <c r="CB26" s="128"/>
      <c r="CC26" s="128"/>
      <c r="CD26" s="128"/>
      <c r="CE26" s="128"/>
      <c r="CF26" s="128"/>
      <c r="CG26" s="128"/>
      <c r="CH26" s="128"/>
      <c r="CI26" s="128"/>
      <c r="CJ26" s="128"/>
      <c r="CK26" s="128"/>
      <c r="CL26" s="128"/>
      <c r="CM26" s="128"/>
      <c r="CN26" s="128"/>
      <c r="CO26" s="128"/>
      <c r="CP26" s="128"/>
      <c r="CQ26" s="128"/>
      <c r="CR26" s="128"/>
      <c r="CS26" s="128"/>
      <c r="CT26" s="128"/>
      <c r="CU26" s="128"/>
      <c r="CV26" s="128"/>
      <c r="CW26" s="128"/>
      <c r="CX26" s="128"/>
      <c r="CY26" s="128"/>
      <c r="CZ26" s="128"/>
      <c r="DA26" s="128"/>
      <c r="DB26" s="128"/>
      <c r="DC26" s="129"/>
      <c r="DD26" s="33"/>
      <c r="DE26" s="88"/>
      <c r="DF26" s="88"/>
      <c r="DS26" s="81" t="s">
        <v>107</v>
      </c>
    </row>
    <row r="27" spans="1:135" ht="12" customHeight="1" x14ac:dyDescent="0.15">
      <c r="D27" s="227" t="s">
        <v>19</v>
      </c>
      <c r="E27" s="227"/>
      <c r="F27" s="227"/>
      <c r="G27" s="227"/>
      <c r="H27" s="227"/>
      <c r="I27" s="227"/>
      <c r="J27" s="227"/>
      <c r="K27" s="227"/>
      <c r="L27" s="227"/>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255"/>
      <c r="BG27" s="256"/>
      <c r="BH27" s="126"/>
      <c r="BI27" s="126"/>
      <c r="BJ27" s="126"/>
      <c r="BK27" s="126"/>
      <c r="BL27" s="130"/>
      <c r="BM27" s="131"/>
      <c r="BN27" s="131"/>
      <c r="BO27" s="131"/>
      <c r="BP27" s="131"/>
      <c r="BQ27" s="131"/>
      <c r="BR27" s="131"/>
      <c r="BS27" s="131"/>
      <c r="BT27" s="131"/>
      <c r="BU27" s="131"/>
      <c r="BV27" s="131"/>
      <c r="BW27" s="131"/>
      <c r="BX27" s="131"/>
      <c r="BY27" s="131"/>
      <c r="BZ27" s="131"/>
      <c r="CA27" s="131"/>
      <c r="CB27" s="131"/>
      <c r="CC27" s="131"/>
      <c r="CD27" s="131"/>
      <c r="CE27" s="131"/>
      <c r="CF27" s="131"/>
      <c r="CG27" s="131"/>
      <c r="CH27" s="131"/>
      <c r="CI27" s="131"/>
      <c r="CJ27" s="131"/>
      <c r="CK27" s="131"/>
      <c r="CL27" s="131"/>
      <c r="CM27" s="131"/>
      <c r="CN27" s="131"/>
      <c r="CO27" s="131"/>
      <c r="CP27" s="131"/>
      <c r="CQ27" s="131"/>
      <c r="CR27" s="131"/>
      <c r="CS27" s="131"/>
      <c r="CT27" s="131"/>
      <c r="CU27" s="131"/>
      <c r="CV27" s="131"/>
      <c r="CW27" s="131"/>
      <c r="CX27" s="131"/>
      <c r="CY27" s="131"/>
      <c r="CZ27" s="131"/>
      <c r="DA27" s="131"/>
      <c r="DB27" s="131"/>
      <c r="DC27" s="132"/>
      <c r="DD27" s="33"/>
      <c r="DE27" s="88"/>
      <c r="DF27" s="88"/>
      <c r="DJ27" s="92"/>
      <c r="DK27" s="92"/>
      <c r="DL27" s="92"/>
      <c r="DM27" s="19"/>
      <c r="DN27" s="19"/>
      <c r="DO27" s="19"/>
      <c r="DP27" s="19"/>
      <c r="DQ27" s="19"/>
      <c r="DS27" s="81" t="s">
        <v>109</v>
      </c>
    </row>
    <row r="28" spans="1:135" ht="13.5" customHeight="1" x14ac:dyDescent="0.15">
      <c r="D28" s="228"/>
      <c r="E28" s="228"/>
      <c r="F28" s="228"/>
      <c r="G28" s="228"/>
      <c r="H28" s="228"/>
      <c r="I28" s="228"/>
      <c r="J28" s="228"/>
      <c r="K28" s="228"/>
      <c r="L28" s="228"/>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251"/>
      <c r="BG28" s="252"/>
      <c r="BH28" s="126"/>
      <c r="BI28" s="126"/>
      <c r="BJ28" s="126"/>
      <c r="BK28" s="126"/>
      <c r="BL28" s="127"/>
      <c r="BM28" s="128"/>
      <c r="BN28" s="128"/>
      <c r="BO28" s="128"/>
      <c r="BP28" s="128"/>
      <c r="BQ28" s="128"/>
      <c r="BR28" s="128"/>
      <c r="BS28" s="128"/>
      <c r="BT28" s="128"/>
      <c r="BU28" s="128"/>
      <c r="BV28" s="128"/>
      <c r="BW28" s="128"/>
      <c r="BX28" s="128"/>
      <c r="BY28" s="128"/>
      <c r="BZ28" s="128"/>
      <c r="CA28" s="128"/>
      <c r="CB28" s="128"/>
      <c r="CC28" s="128"/>
      <c r="CD28" s="128"/>
      <c r="CE28" s="128"/>
      <c r="CF28" s="128"/>
      <c r="CG28" s="128"/>
      <c r="CH28" s="128"/>
      <c r="CI28" s="128"/>
      <c r="CJ28" s="128"/>
      <c r="CK28" s="128"/>
      <c r="CL28" s="128"/>
      <c r="CM28" s="128"/>
      <c r="CN28" s="128"/>
      <c r="CO28" s="128"/>
      <c r="CP28" s="128"/>
      <c r="CQ28" s="128"/>
      <c r="CR28" s="128"/>
      <c r="CS28" s="128"/>
      <c r="CT28" s="128"/>
      <c r="CU28" s="128"/>
      <c r="CV28" s="128"/>
      <c r="CW28" s="128"/>
      <c r="CX28" s="128"/>
      <c r="CY28" s="128"/>
      <c r="CZ28" s="128"/>
      <c r="DA28" s="128"/>
      <c r="DB28" s="128"/>
      <c r="DC28" s="129"/>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270" t="s">
        <v>144</v>
      </c>
      <c r="E29" s="271"/>
      <c r="F29" s="272" t="s">
        <v>0</v>
      </c>
      <c r="G29" s="273"/>
      <c r="H29" s="229" t="s">
        <v>1</v>
      </c>
      <c r="I29" s="229"/>
      <c r="J29" s="229" t="s">
        <v>29</v>
      </c>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29"/>
      <c r="AZ29" s="229"/>
      <c r="BA29" s="230"/>
      <c r="BF29" s="255"/>
      <c r="BG29" s="256"/>
      <c r="BH29" s="126"/>
      <c r="BI29" s="126"/>
      <c r="BJ29" s="126"/>
      <c r="BK29" s="126"/>
      <c r="BL29" s="130"/>
      <c r="BM29" s="131"/>
      <c r="BN29" s="131"/>
      <c r="BO29" s="131"/>
      <c r="BP29" s="131"/>
      <c r="BQ29" s="131"/>
      <c r="BR29" s="131"/>
      <c r="BS29" s="131"/>
      <c r="BT29" s="131"/>
      <c r="BU29" s="131"/>
      <c r="BV29" s="131"/>
      <c r="BW29" s="131"/>
      <c r="BX29" s="131"/>
      <c r="BY29" s="131"/>
      <c r="BZ29" s="131"/>
      <c r="CA29" s="131"/>
      <c r="CB29" s="131"/>
      <c r="CC29" s="131"/>
      <c r="CD29" s="131"/>
      <c r="CE29" s="131"/>
      <c r="CF29" s="131"/>
      <c r="CG29" s="131"/>
      <c r="CH29" s="131"/>
      <c r="CI29" s="131"/>
      <c r="CJ29" s="131"/>
      <c r="CK29" s="131"/>
      <c r="CL29" s="131"/>
      <c r="CM29" s="131"/>
      <c r="CN29" s="131"/>
      <c r="CO29" s="131"/>
      <c r="CP29" s="131"/>
      <c r="CQ29" s="131"/>
      <c r="CR29" s="131"/>
      <c r="CS29" s="131"/>
      <c r="CT29" s="131"/>
      <c r="CU29" s="131"/>
      <c r="CV29" s="131"/>
      <c r="CW29" s="131"/>
      <c r="CX29" s="131"/>
      <c r="CY29" s="131"/>
      <c r="CZ29" s="131"/>
      <c r="DA29" s="131"/>
      <c r="DB29" s="131"/>
      <c r="DC29" s="132"/>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113"/>
      <c r="E30" s="114"/>
      <c r="F30" s="114"/>
      <c r="G30" s="114"/>
      <c r="H30" s="114"/>
      <c r="I30" s="114"/>
      <c r="J30" s="219"/>
      <c r="K30" s="219"/>
      <c r="L30" s="219"/>
      <c r="M30" s="219"/>
      <c r="N30" s="219"/>
      <c r="O30" s="219"/>
      <c r="P30" s="219"/>
      <c r="Q30" s="219"/>
      <c r="R30" s="219"/>
      <c r="S30" s="219"/>
      <c r="T30" s="219"/>
      <c r="U30" s="219"/>
      <c r="V30" s="219"/>
      <c r="W30" s="219"/>
      <c r="X30" s="219"/>
      <c r="Y30" s="219"/>
      <c r="Z30" s="219"/>
      <c r="AA30" s="219"/>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19"/>
      <c r="AY30" s="219"/>
      <c r="AZ30" s="219"/>
      <c r="BA30" s="220"/>
      <c r="BF30" s="251"/>
      <c r="BG30" s="252"/>
      <c r="BH30" s="126"/>
      <c r="BI30" s="126"/>
      <c r="BJ30" s="126"/>
      <c r="BK30" s="126"/>
      <c r="BL30" s="127"/>
      <c r="BM30" s="128"/>
      <c r="BN30" s="128"/>
      <c r="BO30" s="128"/>
      <c r="BP30" s="128"/>
      <c r="BQ30" s="128"/>
      <c r="BR30" s="128"/>
      <c r="BS30" s="128"/>
      <c r="BT30" s="128"/>
      <c r="BU30" s="128"/>
      <c r="BV30" s="128"/>
      <c r="BW30" s="128"/>
      <c r="BX30" s="128"/>
      <c r="BY30" s="128"/>
      <c r="BZ30" s="128"/>
      <c r="CA30" s="128"/>
      <c r="CB30" s="128"/>
      <c r="CC30" s="128"/>
      <c r="CD30" s="128"/>
      <c r="CE30" s="128"/>
      <c r="CF30" s="128"/>
      <c r="CG30" s="128"/>
      <c r="CH30" s="128"/>
      <c r="CI30" s="128"/>
      <c r="CJ30" s="128"/>
      <c r="CK30" s="128"/>
      <c r="CL30" s="128"/>
      <c r="CM30" s="128"/>
      <c r="CN30" s="128"/>
      <c r="CO30" s="128"/>
      <c r="CP30" s="128"/>
      <c r="CQ30" s="128"/>
      <c r="CR30" s="128"/>
      <c r="CS30" s="128"/>
      <c r="CT30" s="128"/>
      <c r="CU30" s="128"/>
      <c r="CV30" s="128"/>
      <c r="CW30" s="128"/>
      <c r="CX30" s="128"/>
      <c r="CY30" s="128"/>
      <c r="CZ30" s="128"/>
      <c r="DA30" s="128"/>
      <c r="DB30" s="128"/>
      <c r="DC30" s="129"/>
      <c r="DD30" s="33"/>
      <c r="DE30" s="88"/>
      <c r="DF30" s="88"/>
      <c r="DJ30" s="117"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15"/>
      <c r="E31" s="116"/>
      <c r="F31" s="116"/>
      <c r="G31" s="116"/>
      <c r="H31" s="116"/>
      <c r="I31" s="116"/>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0"/>
      <c r="AY31" s="120"/>
      <c r="AZ31" s="120"/>
      <c r="BA31" s="121"/>
      <c r="BF31" s="255"/>
      <c r="BG31" s="256"/>
      <c r="BH31" s="126"/>
      <c r="BI31" s="126"/>
      <c r="BJ31" s="126"/>
      <c r="BK31" s="126"/>
      <c r="BL31" s="130"/>
      <c r="BM31" s="131"/>
      <c r="BN31" s="131"/>
      <c r="BO31" s="131"/>
      <c r="BP31" s="131"/>
      <c r="BQ31" s="131"/>
      <c r="BR31" s="131"/>
      <c r="BS31" s="131"/>
      <c r="BT31" s="131"/>
      <c r="BU31" s="131"/>
      <c r="BV31" s="131"/>
      <c r="BW31" s="131"/>
      <c r="BX31" s="131"/>
      <c r="BY31" s="131"/>
      <c r="BZ31" s="131"/>
      <c r="CA31" s="131"/>
      <c r="CB31" s="131"/>
      <c r="CC31" s="131"/>
      <c r="CD31" s="131"/>
      <c r="CE31" s="131"/>
      <c r="CF31" s="131"/>
      <c r="CG31" s="131"/>
      <c r="CH31" s="131"/>
      <c r="CI31" s="131"/>
      <c r="CJ31" s="131"/>
      <c r="CK31" s="131"/>
      <c r="CL31" s="131"/>
      <c r="CM31" s="131"/>
      <c r="CN31" s="131"/>
      <c r="CO31" s="131"/>
      <c r="CP31" s="131"/>
      <c r="CQ31" s="131"/>
      <c r="CR31" s="131"/>
      <c r="CS31" s="131"/>
      <c r="CT31" s="131"/>
      <c r="CU31" s="131"/>
      <c r="CV31" s="131"/>
      <c r="CW31" s="131"/>
      <c r="CX31" s="131"/>
      <c r="CY31" s="131"/>
      <c r="CZ31" s="131"/>
      <c r="DA31" s="131"/>
      <c r="DB31" s="131"/>
      <c r="DC31" s="132"/>
      <c r="DD31" s="33"/>
      <c r="DE31" s="88"/>
      <c r="DF31" s="88"/>
      <c r="DJ31" s="117"/>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15" t="s">
        <v>186</v>
      </c>
      <c r="E32" s="116"/>
      <c r="F32" s="116" t="s">
        <v>187</v>
      </c>
      <c r="G32" s="116"/>
      <c r="H32" s="116" t="s">
        <v>188</v>
      </c>
      <c r="I32" s="116"/>
      <c r="J32" s="127" t="s">
        <v>189</v>
      </c>
      <c r="K32" s="128"/>
      <c r="L32" s="128"/>
      <c r="M32" s="128"/>
      <c r="N32" s="128"/>
      <c r="O32" s="128"/>
      <c r="P32" s="128"/>
      <c r="Q32" s="128"/>
      <c r="R32" s="128"/>
      <c r="S32" s="128"/>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9"/>
      <c r="BF32" s="251"/>
      <c r="BG32" s="252"/>
      <c r="BH32" s="126"/>
      <c r="BI32" s="126"/>
      <c r="BJ32" s="126"/>
      <c r="BK32" s="126"/>
      <c r="BL32" s="127"/>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9"/>
      <c r="DD32" s="33"/>
      <c r="DE32" s="88"/>
      <c r="DF32" s="88"/>
      <c r="DJ32" s="117"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15"/>
      <c r="E33" s="116"/>
      <c r="F33" s="116"/>
      <c r="G33" s="116"/>
      <c r="H33" s="116"/>
      <c r="I33" s="116"/>
      <c r="J33" s="130"/>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2"/>
      <c r="BF33" s="255"/>
      <c r="BG33" s="256"/>
      <c r="BH33" s="126"/>
      <c r="BI33" s="126"/>
      <c r="BJ33" s="126"/>
      <c r="BK33" s="126"/>
      <c r="BL33" s="130"/>
      <c r="BM33" s="131"/>
      <c r="BN33" s="131"/>
      <c r="BO33" s="131"/>
      <c r="BP33" s="131"/>
      <c r="BQ33" s="131"/>
      <c r="BR33" s="131"/>
      <c r="BS33" s="131"/>
      <c r="BT33" s="131"/>
      <c r="BU33" s="131"/>
      <c r="BV33" s="131"/>
      <c r="BW33" s="131"/>
      <c r="BX33" s="131"/>
      <c r="BY33" s="131"/>
      <c r="BZ33" s="131"/>
      <c r="CA33" s="131"/>
      <c r="CB33" s="131"/>
      <c r="CC33" s="131"/>
      <c r="CD33" s="131"/>
      <c r="CE33" s="131"/>
      <c r="CF33" s="131"/>
      <c r="CG33" s="131"/>
      <c r="CH33" s="131"/>
      <c r="CI33" s="131"/>
      <c r="CJ33" s="131"/>
      <c r="CK33" s="131"/>
      <c r="CL33" s="131"/>
      <c r="CM33" s="131"/>
      <c r="CN33" s="131"/>
      <c r="CO33" s="131"/>
      <c r="CP33" s="131"/>
      <c r="CQ33" s="131"/>
      <c r="CR33" s="131"/>
      <c r="CS33" s="131"/>
      <c r="CT33" s="131"/>
      <c r="CU33" s="131"/>
      <c r="CV33" s="131"/>
      <c r="CW33" s="131"/>
      <c r="CX33" s="131"/>
      <c r="CY33" s="131"/>
      <c r="CZ33" s="131"/>
      <c r="DA33" s="131"/>
      <c r="DB33" s="131"/>
      <c r="DC33" s="132"/>
      <c r="DD33" s="33"/>
      <c r="DE33" s="88"/>
      <c r="DF33" s="88"/>
      <c r="DJ33" s="117"/>
      <c r="DK33" s="92"/>
      <c r="DL33" s="92"/>
      <c r="DM33" s="19"/>
      <c r="DN33" s="19"/>
      <c r="DO33" s="19"/>
      <c r="DP33" s="19"/>
      <c r="DQ33" s="19"/>
      <c r="DS33" s="81" t="s">
        <v>69</v>
      </c>
    </row>
    <row r="34" spans="4:129" ht="12" customHeight="1" x14ac:dyDescent="0.15">
      <c r="D34" s="115" t="s">
        <v>186</v>
      </c>
      <c r="E34" s="116"/>
      <c r="F34" s="116" t="s">
        <v>187</v>
      </c>
      <c r="G34" s="116"/>
      <c r="H34" s="116" t="s">
        <v>190</v>
      </c>
      <c r="I34" s="116"/>
      <c r="J34" s="127" t="s">
        <v>191</v>
      </c>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9"/>
      <c r="BF34" s="251"/>
      <c r="BG34" s="252"/>
      <c r="BH34" s="126"/>
      <c r="BI34" s="126"/>
      <c r="BJ34" s="126"/>
      <c r="BK34" s="126"/>
      <c r="BL34" s="127"/>
      <c r="BM34" s="128"/>
      <c r="BN34" s="128"/>
      <c r="BO34" s="128"/>
      <c r="BP34" s="128"/>
      <c r="BQ34" s="128"/>
      <c r="BR34" s="128"/>
      <c r="BS34" s="128"/>
      <c r="BT34" s="128"/>
      <c r="BU34" s="128"/>
      <c r="BV34" s="128"/>
      <c r="BW34" s="128"/>
      <c r="BX34" s="128"/>
      <c r="BY34" s="128"/>
      <c r="BZ34" s="128"/>
      <c r="CA34" s="128"/>
      <c r="CB34" s="128"/>
      <c r="CC34" s="128"/>
      <c r="CD34" s="128"/>
      <c r="CE34" s="128"/>
      <c r="CF34" s="128"/>
      <c r="CG34" s="128"/>
      <c r="CH34" s="128"/>
      <c r="CI34" s="128"/>
      <c r="CJ34" s="128"/>
      <c r="CK34" s="128"/>
      <c r="CL34" s="128"/>
      <c r="CM34" s="128"/>
      <c r="CN34" s="128"/>
      <c r="CO34" s="128"/>
      <c r="CP34" s="128"/>
      <c r="CQ34" s="128"/>
      <c r="CR34" s="128"/>
      <c r="CS34" s="128"/>
      <c r="CT34" s="128"/>
      <c r="CU34" s="128"/>
      <c r="CV34" s="128"/>
      <c r="CW34" s="128"/>
      <c r="CX34" s="128"/>
      <c r="CY34" s="128"/>
      <c r="CZ34" s="128"/>
      <c r="DA34" s="128"/>
      <c r="DB34" s="128"/>
      <c r="DC34" s="129"/>
      <c r="DD34" s="33"/>
      <c r="DE34" s="88"/>
      <c r="DF34" s="88"/>
      <c r="DJ34" s="117"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15"/>
      <c r="E35" s="116"/>
      <c r="F35" s="116"/>
      <c r="G35" s="116"/>
      <c r="H35" s="116"/>
      <c r="I35" s="116"/>
      <c r="J35" s="130"/>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c r="AY35" s="131"/>
      <c r="AZ35" s="131"/>
      <c r="BA35" s="132"/>
      <c r="BF35" s="253"/>
      <c r="BG35" s="254"/>
      <c r="BH35" s="133"/>
      <c r="BI35" s="133"/>
      <c r="BJ35" s="133"/>
      <c r="BK35" s="133"/>
      <c r="BL35" s="343"/>
      <c r="BM35" s="344"/>
      <c r="BN35" s="344"/>
      <c r="BO35" s="344"/>
      <c r="BP35" s="344"/>
      <c r="BQ35" s="344"/>
      <c r="BR35" s="344"/>
      <c r="BS35" s="344"/>
      <c r="BT35" s="344"/>
      <c r="BU35" s="344"/>
      <c r="BV35" s="344"/>
      <c r="BW35" s="344"/>
      <c r="BX35" s="344"/>
      <c r="BY35" s="344"/>
      <c r="BZ35" s="344"/>
      <c r="CA35" s="344"/>
      <c r="CB35" s="344"/>
      <c r="CC35" s="344"/>
      <c r="CD35" s="344"/>
      <c r="CE35" s="344"/>
      <c r="CF35" s="344"/>
      <c r="CG35" s="344"/>
      <c r="CH35" s="344"/>
      <c r="CI35" s="344"/>
      <c r="CJ35" s="344"/>
      <c r="CK35" s="344"/>
      <c r="CL35" s="344"/>
      <c r="CM35" s="344"/>
      <c r="CN35" s="344"/>
      <c r="CO35" s="344"/>
      <c r="CP35" s="344"/>
      <c r="CQ35" s="344"/>
      <c r="CR35" s="344"/>
      <c r="CS35" s="344"/>
      <c r="CT35" s="344"/>
      <c r="CU35" s="344"/>
      <c r="CV35" s="344"/>
      <c r="CW35" s="344"/>
      <c r="CX35" s="344"/>
      <c r="CY35" s="344"/>
      <c r="CZ35" s="344"/>
      <c r="DA35" s="344"/>
      <c r="DB35" s="344"/>
      <c r="DC35" s="345"/>
      <c r="DD35" s="33"/>
      <c r="DE35" s="88"/>
      <c r="DF35" s="88"/>
      <c r="DJ35" s="117"/>
      <c r="DK35" s="92"/>
      <c r="DL35" s="92"/>
      <c r="DM35" s="19"/>
      <c r="DN35" s="19"/>
      <c r="DO35" s="19"/>
      <c r="DP35" s="19"/>
      <c r="DQ35" s="19"/>
      <c r="DS35" s="81" t="s">
        <v>71</v>
      </c>
    </row>
    <row r="36" spans="4:129" ht="12" customHeight="1" x14ac:dyDescent="0.15">
      <c r="D36" s="115" t="s">
        <v>186</v>
      </c>
      <c r="E36" s="116"/>
      <c r="F36" s="116" t="s">
        <v>192</v>
      </c>
      <c r="G36" s="116"/>
      <c r="H36" s="116" t="s">
        <v>188</v>
      </c>
      <c r="I36" s="116"/>
      <c r="J36" s="127" t="s">
        <v>193</v>
      </c>
      <c r="K36" s="128"/>
      <c r="L36" s="128"/>
      <c r="M36" s="128"/>
      <c r="N36" s="128"/>
      <c r="O36" s="128"/>
      <c r="P36" s="128"/>
      <c r="Q36" s="128"/>
      <c r="R36" s="128"/>
      <c r="S36" s="128"/>
      <c r="T36" s="128"/>
      <c r="U36" s="128"/>
      <c r="V36" s="128"/>
      <c r="W36" s="128"/>
      <c r="X36" s="128"/>
      <c r="Y36" s="128"/>
      <c r="Z36" s="128"/>
      <c r="AA36" s="128"/>
      <c r="AB36" s="128"/>
      <c r="AC36" s="128"/>
      <c r="AD36" s="128"/>
      <c r="AE36" s="128"/>
      <c r="AF36" s="128"/>
      <c r="AG36" s="128"/>
      <c r="AH36" s="128"/>
      <c r="AI36" s="128"/>
      <c r="AJ36" s="128"/>
      <c r="AK36" s="128"/>
      <c r="AL36" s="128"/>
      <c r="AM36" s="128"/>
      <c r="AN36" s="128"/>
      <c r="AO36" s="128"/>
      <c r="AP36" s="128"/>
      <c r="AQ36" s="128"/>
      <c r="AR36" s="128"/>
      <c r="AS36" s="128"/>
      <c r="AT36" s="128"/>
      <c r="AU36" s="128"/>
      <c r="AV36" s="128"/>
      <c r="AW36" s="128"/>
      <c r="AX36" s="128"/>
      <c r="AY36" s="128"/>
      <c r="AZ36" s="128"/>
      <c r="BA36" s="129"/>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117"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15"/>
      <c r="E37" s="116"/>
      <c r="F37" s="116"/>
      <c r="G37" s="116"/>
      <c r="H37" s="116"/>
      <c r="I37" s="116"/>
      <c r="J37" s="130"/>
      <c r="K37" s="131"/>
      <c r="L37" s="131"/>
      <c r="M37" s="131"/>
      <c r="N37" s="131"/>
      <c r="O37" s="131"/>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131"/>
      <c r="AM37" s="131"/>
      <c r="AN37" s="131"/>
      <c r="AO37" s="131"/>
      <c r="AP37" s="131"/>
      <c r="AQ37" s="131"/>
      <c r="AR37" s="131"/>
      <c r="AS37" s="131"/>
      <c r="AT37" s="131"/>
      <c r="AU37" s="131"/>
      <c r="AV37" s="131"/>
      <c r="AW37" s="131"/>
      <c r="AX37" s="131"/>
      <c r="AY37" s="131"/>
      <c r="AZ37" s="131"/>
      <c r="BA37" s="132"/>
      <c r="BF37" s="346"/>
      <c r="BG37" s="347"/>
      <c r="BH37" s="347"/>
      <c r="BI37" s="347"/>
      <c r="BJ37" s="347"/>
      <c r="BK37" s="347"/>
      <c r="BL37" s="347"/>
      <c r="BM37" s="347"/>
      <c r="BN37" s="347"/>
      <c r="BO37" s="347"/>
      <c r="BP37" s="347"/>
      <c r="BQ37" s="347"/>
      <c r="BR37" s="347"/>
      <c r="BS37" s="347"/>
      <c r="BT37" s="347"/>
      <c r="BU37" s="347"/>
      <c r="BV37" s="347"/>
      <c r="BW37" s="347"/>
      <c r="BX37" s="347"/>
      <c r="BY37" s="347"/>
      <c r="BZ37" s="347"/>
      <c r="CA37" s="347"/>
      <c r="CB37" s="347"/>
      <c r="CC37" s="347"/>
      <c r="CD37" s="347"/>
      <c r="CE37" s="347"/>
      <c r="CF37" s="347"/>
      <c r="CG37" s="347"/>
      <c r="CH37" s="347"/>
      <c r="CI37" s="347"/>
      <c r="CJ37" s="347"/>
      <c r="CK37" s="347"/>
      <c r="CL37" s="347"/>
      <c r="CM37" s="347"/>
      <c r="CN37" s="347"/>
      <c r="CO37" s="347"/>
      <c r="CP37" s="347"/>
      <c r="CQ37" s="347"/>
      <c r="CR37" s="347"/>
      <c r="CS37" s="347"/>
      <c r="CT37" s="347"/>
      <c r="CU37" s="347"/>
      <c r="CV37" s="347"/>
      <c r="CW37" s="347"/>
      <c r="CX37" s="347"/>
      <c r="CY37" s="347"/>
      <c r="CZ37" s="347"/>
      <c r="DA37" s="347"/>
      <c r="DB37" s="347"/>
      <c r="DC37" s="348"/>
      <c r="DD37" s="33"/>
      <c r="DE37" s="88"/>
      <c r="DF37" s="88"/>
      <c r="DJ37" s="117"/>
      <c r="DK37" s="92"/>
      <c r="DL37" s="92"/>
      <c r="DM37" s="19"/>
      <c r="DN37" s="19"/>
      <c r="DO37" s="19"/>
      <c r="DP37" s="19"/>
      <c r="DQ37" s="19"/>
      <c r="DS37" s="81" t="s">
        <v>73</v>
      </c>
    </row>
    <row r="38" spans="4:129" ht="12" customHeight="1" x14ac:dyDescent="0.15">
      <c r="D38" s="115"/>
      <c r="E38" s="116"/>
      <c r="F38" s="116"/>
      <c r="G38" s="116"/>
      <c r="H38" s="116"/>
      <c r="I38" s="116"/>
      <c r="J38" s="135" t="s">
        <v>194</v>
      </c>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7"/>
      <c r="BF38" s="349"/>
      <c r="BG38" s="350"/>
      <c r="BH38" s="350"/>
      <c r="BI38" s="350"/>
      <c r="BJ38" s="350"/>
      <c r="BK38" s="350"/>
      <c r="BL38" s="350"/>
      <c r="BM38" s="350"/>
      <c r="BN38" s="350"/>
      <c r="BO38" s="350"/>
      <c r="BP38" s="350"/>
      <c r="BQ38" s="350"/>
      <c r="BR38" s="350"/>
      <c r="BS38" s="350"/>
      <c r="BT38" s="350"/>
      <c r="BU38" s="350"/>
      <c r="BV38" s="350"/>
      <c r="BW38" s="350"/>
      <c r="BX38" s="350"/>
      <c r="BY38" s="350"/>
      <c r="BZ38" s="350"/>
      <c r="CA38" s="350"/>
      <c r="CB38" s="350"/>
      <c r="CC38" s="350"/>
      <c r="CD38" s="350"/>
      <c r="CE38" s="350"/>
      <c r="CF38" s="350"/>
      <c r="CG38" s="350"/>
      <c r="CH38" s="350"/>
      <c r="CI38" s="350"/>
      <c r="CJ38" s="350"/>
      <c r="CK38" s="350"/>
      <c r="CL38" s="350"/>
      <c r="CM38" s="350"/>
      <c r="CN38" s="350"/>
      <c r="CO38" s="350"/>
      <c r="CP38" s="350"/>
      <c r="CQ38" s="350"/>
      <c r="CR38" s="350"/>
      <c r="CS38" s="350"/>
      <c r="CT38" s="350"/>
      <c r="CU38" s="350"/>
      <c r="CV38" s="350"/>
      <c r="CW38" s="350"/>
      <c r="CX38" s="350"/>
      <c r="CY38" s="350"/>
      <c r="CZ38" s="350"/>
      <c r="DA38" s="350"/>
      <c r="DB38" s="350"/>
      <c r="DC38" s="351"/>
      <c r="DD38" s="33"/>
      <c r="DE38" s="88"/>
      <c r="DF38" s="88"/>
      <c r="DJ38" s="117"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15"/>
      <c r="E39" s="116"/>
      <c r="F39" s="116"/>
      <c r="G39" s="116"/>
      <c r="H39" s="116"/>
      <c r="I39" s="116"/>
      <c r="J39" s="138"/>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40"/>
      <c r="BF39" s="349"/>
      <c r="BG39" s="350"/>
      <c r="BH39" s="350"/>
      <c r="BI39" s="350"/>
      <c r="BJ39" s="350"/>
      <c r="BK39" s="350"/>
      <c r="BL39" s="350"/>
      <c r="BM39" s="350"/>
      <c r="BN39" s="350"/>
      <c r="BO39" s="350"/>
      <c r="BP39" s="350"/>
      <c r="BQ39" s="350"/>
      <c r="BR39" s="350"/>
      <c r="BS39" s="350"/>
      <c r="BT39" s="350"/>
      <c r="BU39" s="350"/>
      <c r="BV39" s="350"/>
      <c r="BW39" s="350"/>
      <c r="BX39" s="350"/>
      <c r="BY39" s="350"/>
      <c r="BZ39" s="350"/>
      <c r="CA39" s="350"/>
      <c r="CB39" s="350"/>
      <c r="CC39" s="350"/>
      <c r="CD39" s="350"/>
      <c r="CE39" s="350"/>
      <c r="CF39" s="350"/>
      <c r="CG39" s="350"/>
      <c r="CH39" s="350"/>
      <c r="CI39" s="350"/>
      <c r="CJ39" s="350"/>
      <c r="CK39" s="350"/>
      <c r="CL39" s="350"/>
      <c r="CM39" s="350"/>
      <c r="CN39" s="350"/>
      <c r="CO39" s="350"/>
      <c r="CP39" s="350"/>
      <c r="CQ39" s="350"/>
      <c r="CR39" s="350"/>
      <c r="CS39" s="350"/>
      <c r="CT39" s="350"/>
      <c r="CU39" s="350"/>
      <c r="CV39" s="350"/>
      <c r="CW39" s="350"/>
      <c r="CX39" s="350"/>
      <c r="CY39" s="350"/>
      <c r="CZ39" s="350"/>
      <c r="DA39" s="350"/>
      <c r="DB39" s="350"/>
      <c r="DC39" s="351"/>
      <c r="DD39" s="33"/>
      <c r="DE39" s="88"/>
      <c r="DF39" s="88"/>
      <c r="DJ39" s="117"/>
      <c r="DK39" s="92"/>
      <c r="DL39" s="92"/>
      <c r="DM39" s="19"/>
      <c r="DN39" s="19"/>
      <c r="DO39" s="19"/>
      <c r="DP39" s="19"/>
      <c r="DQ39" s="19"/>
      <c r="DS39" s="81" t="s">
        <v>75</v>
      </c>
      <c r="DT39" s="19"/>
      <c r="DU39" s="19"/>
      <c r="DV39" s="19"/>
      <c r="DW39" s="19"/>
      <c r="DX39" s="19"/>
      <c r="DY39" s="19"/>
    </row>
    <row r="40" spans="4:129" ht="12" customHeight="1" x14ac:dyDescent="0.15">
      <c r="D40" s="115" t="s">
        <v>186</v>
      </c>
      <c r="E40" s="116"/>
      <c r="F40" s="116" t="s">
        <v>192</v>
      </c>
      <c r="G40" s="116"/>
      <c r="H40" s="116" t="s">
        <v>195</v>
      </c>
      <c r="I40" s="116"/>
      <c r="J40" s="127" t="s">
        <v>196</v>
      </c>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128"/>
      <c r="AI40" s="128"/>
      <c r="AJ40" s="128"/>
      <c r="AK40" s="128"/>
      <c r="AL40" s="128"/>
      <c r="AM40" s="128"/>
      <c r="AN40" s="128"/>
      <c r="AO40" s="128"/>
      <c r="AP40" s="128"/>
      <c r="AQ40" s="128"/>
      <c r="AR40" s="128"/>
      <c r="AS40" s="128"/>
      <c r="AT40" s="128"/>
      <c r="AU40" s="128"/>
      <c r="AV40" s="128"/>
      <c r="AW40" s="128"/>
      <c r="AX40" s="128"/>
      <c r="AY40" s="128"/>
      <c r="AZ40" s="128"/>
      <c r="BA40" s="129"/>
      <c r="BF40" s="349"/>
      <c r="BG40" s="350"/>
      <c r="BH40" s="350"/>
      <c r="BI40" s="350"/>
      <c r="BJ40" s="350"/>
      <c r="BK40" s="350"/>
      <c r="BL40" s="350"/>
      <c r="BM40" s="350"/>
      <c r="BN40" s="350"/>
      <c r="BO40" s="350"/>
      <c r="BP40" s="350"/>
      <c r="BQ40" s="350"/>
      <c r="BR40" s="350"/>
      <c r="BS40" s="350"/>
      <c r="BT40" s="350"/>
      <c r="BU40" s="350"/>
      <c r="BV40" s="350"/>
      <c r="BW40" s="350"/>
      <c r="BX40" s="350"/>
      <c r="BY40" s="350"/>
      <c r="BZ40" s="350"/>
      <c r="CA40" s="350"/>
      <c r="CB40" s="350"/>
      <c r="CC40" s="350"/>
      <c r="CD40" s="350"/>
      <c r="CE40" s="350"/>
      <c r="CF40" s="350"/>
      <c r="CG40" s="350"/>
      <c r="CH40" s="350"/>
      <c r="CI40" s="350"/>
      <c r="CJ40" s="350"/>
      <c r="CK40" s="350"/>
      <c r="CL40" s="350"/>
      <c r="CM40" s="350"/>
      <c r="CN40" s="350"/>
      <c r="CO40" s="350"/>
      <c r="CP40" s="350"/>
      <c r="CQ40" s="350"/>
      <c r="CR40" s="350"/>
      <c r="CS40" s="350"/>
      <c r="CT40" s="350"/>
      <c r="CU40" s="350"/>
      <c r="CV40" s="350"/>
      <c r="CW40" s="350"/>
      <c r="CX40" s="350"/>
      <c r="CY40" s="350"/>
      <c r="CZ40" s="350"/>
      <c r="DA40" s="350"/>
      <c r="DB40" s="350"/>
      <c r="DC40" s="351"/>
      <c r="DD40" s="33"/>
      <c r="DE40" s="88"/>
      <c r="DF40" s="88"/>
      <c r="DJ40" s="117"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15"/>
      <c r="E41" s="116"/>
      <c r="F41" s="116"/>
      <c r="G41" s="116"/>
      <c r="H41" s="116"/>
      <c r="I41" s="116"/>
      <c r="J41" s="130"/>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1"/>
      <c r="AJ41" s="131"/>
      <c r="AK41" s="131"/>
      <c r="AL41" s="131"/>
      <c r="AM41" s="131"/>
      <c r="AN41" s="131"/>
      <c r="AO41" s="131"/>
      <c r="AP41" s="131"/>
      <c r="AQ41" s="131"/>
      <c r="AR41" s="131"/>
      <c r="AS41" s="131"/>
      <c r="AT41" s="131"/>
      <c r="AU41" s="131"/>
      <c r="AV41" s="131"/>
      <c r="AW41" s="131"/>
      <c r="AX41" s="131"/>
      <c r="AY41" s="131"/>
      <c r="AZ41" s="131"/>
      <c r="BA41" s="132"/>
      <c r="BF41" s="349"/>
      <c r="BG41" s="350"/>
      <c r="BH41" s="350"/>
      <c r="BI41" s="350"/>
      <c r="BJ41" s="350"/>
      <c r="BK41" s="350"/>
      <c r="BL41" s="350"/>
      <c r="BM41" s="350"/>
      <c r="BN41" s="350"/>
      <c r="BO41" s="350"/>
      <c r="BP41" s="350"/>
      <c r="BQ41" s="350"/>
      <c r="BR41" s="350"/>
      <c r="BS41" s="350"/>
      <c r="BT41" s="350"/>
      <c r="BU41" s="350"/>
      <c r="BV41" s="350"/>
      <c r="BW41" s="350"/>
      <c r="BX41" s="350"/>
      <c r="BY41" s="350"/>
      <c r="BZ41" s="350"/>
      <c r="CA41" s="350"/>
      <c r="CB41" s="350"/>
      <c r="CC41" s="350"/>
      <c r="CD41" s="350"/>
      <c r="CE41" s="350"/>
      <c r="CF41" s="350"/>
      <c r="CG41" s="350"/>
      <c r="CH41" s="350"/>
      <c r="CI41" s="350"/>
      <c r="CJ41" s="350"/>
      <c r="CK41" s="350"/>
      <c r="CL41" s="350"/>
      <c r="CM41" s="350"/>
      <c r="CN41" s="350"/>
      <c r="CO41" s="350"/>
      <c r="CP41" s="350"/>
      <c r="CQ41" s="350"/>
      <c r="CR41" s="350"/>
      <c r="CS41" s="350"/>
      <c r="CT41" s="350"/>
      <c r="CU41" s="350"/>
      <c r="CV41" s="350"/>
      <c r="CW41" s="350"/>
      <c r="CX41" s="350"/>
      <c r="CY41" s="350"/>
      <c r="CZ41" s="350"/>
      <c r="DA41" s="350"/>
      <c r="DB41" s="350"/>
      <c r="DC41" s="351"/>
      <c r="DD41" s="33"/>
      <c r="DE41" s="88"/>
      <c r="DF41" s="88"/>
      <c r="DJ41" s="117"/>
      <c r="DK41" s="92"/>
      <c r="DL41" s="92"/>
      <c r="DM41" s="19"/>
      <c r="DN41" s="19"/>
      <c r="DO41" s="19"/>
      <c r="DP41" s="19"/>
      <c r="DQ41" s="19"/>
      <c r="DS41" s="81" t="s">
        <v>77</v>
      </c>
      <c r="DT41" s="19"/>
      <c r="DU41" s="19"/>
      <c r="DV41" s="19"/>
      <c r="DW41" s="19"/>
      <c r="DX41" s="19"/>
      <c r="DY41" s="19"/>
    </row>
    <row r="42" spans="4:129" ht="12" customHeight="1" x14ac:dyDescent="0.15">
      <c r="D42" s="115" t="s">
        <v>186</v>
      </c>
      <c r="E42" s="116"/>
      <c r="F42" s="116" t="s">
        <v>197</v>
      </c>
      <c r="G42" s="116"/>
      <c r="H42" s="116" t="s">
        <v>188</v>
      </c>
      <c r="I42" s="116"/>
      <c r="J42" s="127" t="s">
        <v>198</v>
      </c>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128"/>
      <c r="AK42" s="128"/>
      <c r="AL42" s="128"/>
      <c r="AM42" s="128"/>
      <c r="AN42" s="128"/>
      <c r="AO42" s="128"/>
      <c r="AP42" s="128"/>
      <c r="AQ42" s="128"/>
      <c r="AR42" s="128"/>
      <c r="AS42" s="128"/>
      <c r="AT42" s="128"/>
      <c r="AU42" s="128"/>
      <c r="AV42" s="128"/>
      <c r="AW42" s="128"/>
      <c r="AX42" s="128"/>
      <c r="AY42" s="128"/>
      <c r="AZ42" s="128"/>
      <c r="BA42" s="129"/>
      <c r="BF42" s="349"/>
      <c r="BG42" s="350"/>
      <c r="BH42" s="350"/>
      <c r="BI42" s="350"/>
      <c r="BJ42" s="350"/>
      <c r="BK42" s="350"/>
      <c r="BL42" s="350"/>
      <c r="BM42" s="350"/>
      <c r="BN42" s="350"/>
      <c r="BO42" s="350"/>
      <c r="BP42" s="350"/>
      <c r="BQ42" s="350"/>
      <c r="BR42" s="350"/>
      <c r="BS42" s="350"/>
      <c r="BT42" s="350"/>
      <c r="BU42" s="350"/>
      <c r="BV42" s="350"/>
      <c r="BW42" s="350"/>
      <c r="BX42" s="350"/>
      <c r="BY42" s="350"/>
      <c r="BZ42" s="350"/>
      <c r="CA42" s="350"/>
      <c r="CB42" s="350"/>
      <c r="CC42" s="350"/>
      <c r="CD42" s="350"/>
      <c r="CE42" s="350"/>
      <c r="CF42" s="350"/>
      <c r="CG42" s="350"/>
      <c r="CH42" s="350"/>
      <c r="CI42" s="350"/>
      <c r="CJ42" s="350"/>
      <c r="CK42" s="350"/>
      <c r="CL42" s="350"/>
      <c r="CM42" s="350"/>
      <c r="CN42" s="350"/>
      <c r="CO42" s="350"/>
      <c r="CP42" s="350"/>
      <c r="CQ42" s="350"/>
      <c r="CR42" s="350"/>
      <c r="CS42" s="350"/>
      <c r="CT42" s="350"/>
      <c r="CU42" s="350"/>
      <c r="CV42" s="350"/>
      <c r="CW42" s="350"/>
      <c r="CX42" s="350"/>
      <c r="CY42" s="350"/>
      <c r="CZ42" s="350"/>
      <c r="DA42" s="350"/>
      <c r="DB42" s="350"/>
      <c r="DC42" s="351"/>
      <c r="DD42" s="33"/>
      <c r="DE42" s="88"/>
      <c r="DF42" s="88"/>
      <c r="DJ42" s="117"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15"/>
      <c r="E43" s="116"/>
      <c r="F43" s="116"/>
      <c r="G43" s="116"/>
      <c r="H43" s="116"/>
      <c r="I43" s="116"/>
      <c r="J43" s="130"/>
      <c r="K43" s="131"/>
      <c r="L43" s="131"/>
      <c r="M43" s="131"/>
      <c r="N43" s="131"/>
      <c r="O43" s="131"/>
      <c r="P43" s="131"/>
      <c r="Q43" s="131"/>
      <c r="R43" s="131"/>
      <c r="S43" s="131"/>
      <c r="T43" s="131"/>
      <c r="U43" s="131"/>
      <c r="V43" s="131"/>
      <c r="W43" s="131"/>
      <c r="X43" s="131"/>
      <c r="Y43" s="131"/>
      <c r="Z43" s="131"/>
      <c r="AA43" s="131"/>
      <c r="AB43" s="131"/>
      <c r="AC43" s="131"/>
      <c r="AD43" s="131"/>
      <c r="AE43" s="131"/>
      <c r="AF43" s="131"/>
      <c r="AG43" s="131"/>
      <c r="AH43" s="131"/>
      <c r="AI43" s="131"/>
      <c r="AJ43" s="131"/>
      <c r="AK43" s="131"/>
      <c r="AL43" s="131"/>
      <c r="AM43" s="131"/>
      <c r="AN43" s="131"/>
      <c r="AO43" s="131"/>
      <c r="AP43" s="131"/>
      <c r="AQ43" s="131"/>
      <c r="AR43" s="131"/>
      <c r="AS43" s="131"/>
      <c r="AT43" s="131"/>
      <c r="AU43" s="131"/>
      <c r="AV43" s="131"/>
      <c r="AW43" s="131"/>
      <c r="AX43" s="131"/>
      <c r="AY43" s="131"/>
      <c r="AZ43" s="131"/>
      <c r="BA43" s="132"/>
      <c r="BF43" s="349"/>
      <c r="BG43" s="350"/>
      <c r="BH43" s="350"/>
      <c r="BI43" s="350"/>
      <c r="BJ43" s="350"/>
      <c r="BK43" s="350"/>
      <c r="BL43" s="350"/>
      <c r="BM43" s="350"/>
      <c r="BN43" s="350"/>
      <c r="BO43" s="350"/>
      <c r="BP43" s="350"/>
      <c r="BQ43" s="350"/>
      <c r="BR43" s="350"/>
      <c r="BS43" s="350"/>
      <c r="BT43" s="350"/>
      <c r="BU43" s="350"/>
      <c r="BV43" s="350"/>
      <c r="BW43" s="350"/>
      <c r="BX43" s="350"/>
      <c r="BY43" s="350"/>
      <c r="BZ43" s="350"/>
      <c r="CA43" s="350"/>
      <c r="CB43" s="350"/>
      <c r="CC43" s="350"/>
      <c r="CD43" s="350"/>
      <c r="CE43" s="350"/>
      <c r="CF43" s="350"/>
      <c r="CG43" s="350"/>
      <c r="CH43" s="350"/>
      <c r="CI43" s="350"/>
      <c r="CJ43" s="350"/>
      <c r="CK43" s="350"/>
      <c r="CL43" s="350"/>
      <c r="CM43" s="350"/>
      <c r="CN43" s="350"/>
      <c r="CO43" s="350"/>
      <c r="CP43" s="350"/>
      <c r="CQ43" s="350"/>
      <c r="CR43" s="350"/>
      <c r="CS43" s="350"/>
      <c r="CT43" s="350"/>
      <c r="CU43" s="350"/>
      <c r="CV43" s="350"/>
      <c r="CW43" s="350"/>
      <c r="CX43" s="350"/>
      <c r="CY43" s="350"/>
      <c r="CZ43" s="350"/>
      <c r="DA43" s="350"/>
      <c r="DB43" s="350"/>
      <c r="DC43" s="351"/>
      <c r="DD43" s="33"/>
      <c r="DE43" s="88"/>
      <c r="DF43" s="88"/>
      <c r="DH43" s="81" t="s">
        <v>222</v>
      </c>
      <c r="DJ43" s="117"/>
      <c r="DK43" s="92"/>
      <c r="DL43" s="92"/>
      <c r="DM43" s="19"/>
      <c r="DN43" s="19"/>
      <c r="DO43" s="19"/>
      <c r="DP43" s="19"/>
      <c r="DQ43" s="19"/>
      <c r="DS43" s="81" t="s">
        <v>79</v>
      </c>
      <c r="DT43" s="19"/>
      <c r="DU43" s="19"/>
      <c r="DV43" s="19"/>
      <c r="DW43" s="19"/>
      <c r="DX43" s="19"/>
      <c r="DY43" s="19"/>
    </row>
    <row r="44" spans="4:129" ht="12" customHeight="1" x14ac:dyDescent="0.15">
      <c r="D44" s="115" t="s">
        <v>199</v>
      </c>
      <c r="E44" s="116"/>
      <c r="F44" s="116" t="s">
        <v>200</v>
      </c>
      <c r="G44" s="116"/>
      <c r="H44" s="116" t="s">
        <v>190</v>
      </c>
      <c r="I44" s="116"/>
      <c r="J44" s="127" t="s">
        <v>201</v>
      </c>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8"/>
      <c r="AN44" s="128"/>
      <c r="AO44" s="128"/>
      <c r="AP44" s="128"/>
      <c r="AQ44" s="128"/>
      <c r="AR44" s="128"/>
      <c r="AS44" s="128"/>
      <c r="AT44" s="128"/>
      <c r="AU44" s="128"/>
      <c r="AV44" s="128"/>
      <c r="AW44" s="128"/>
      <c r="AX44" s="128"/>
      <c r="AY44" s="128"/>
      <c r="AZ44" s="128"/>
      <c r="BA44" s="129"/>
      <c r="BF44" s="349"/>
      <c r="BG44" s="350"/>
      <c r="BH44" s="350"/>
      <c r="BI44" s="350"/>
      <c r="BJ44" s="350"/>
      <c r="BK44" s="350"/>
      <c r="BL44" s="350"/>
      <c r="BM44" s="350"/>
      <c r="BN44" s="350"/>
      <c r="BO44" s="350"/>
      <c r="BP44" s="350"/>
      <c r="BQ44" s="350"/>
      <c r="BR44" s="350"/>
      <c r="BS44" s="350"/>
      <c r="BT44" s="350"/>
      <c r="BU44" s="350"/>
      <c r="BV44" s="350"/>
      <c r="BW44" s="350"/>
      <c r="BX44" s="350"/>
      <c r="BY44" s="350"/>
      <c r="BZ44" s="350"/>
      <c r="CA44" s="350"/>
      <c r="CB44" s="350"/>
      <c r="CC44" s="350"/>
      <c r="CD44" s="350"/>
      <c r="CE44" s="350"/>
      <c r="CF44" s="350"/>
      <c r="CG44" s="350"/>
      <c r="CH44" s="350"/>
      <c r="CI44" s="350"/>
      <c r="CJ44" s="350"/>
      <c r="CK44" s="350"/>
      <c r="CL44" s="350"/>
      <c r="CM44" s="350"/>
      <c r="CN44" s="350"/>
      <c r="CO44" s="350"/>
      <c r="CP44" s="350"/>
      <c r="CQ44" s="350"/>
      <c r="CR44" s="350"/>
      <c r="CS44" s="350"/>
      <c r="CT44" s="350"/>
      <c r="CU44" s="350"/>
      <c r="CV44" s="350"/>
      <c r="CW44" s="350"/>
      <c r="CX44" s="350"/>
      <c r="CY44" s="350"/>
      <c r="CZ44" s="350"/>
      <c r="DA44" s="350"/>
      <c r="DB44" s="350"/>
      <c r="DC44" s="351"/>
      <c r="DD44" s="33"/>
      <c r="DE44" s="88"/>
      <c r="DF44" s="88"/>
      <c r="DH44" s="81" t="s">
        <v>161</v>
      </c>
      <c r="DJ44" s="117"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15"/>
      <c r="E45" s="116"/>
      <c r="F45" s="116"/>
      <c r="G45" s="116"/>
      <c r="H45" s="116"/>
      <c r="I45" s="116"/>
      <c r="J45" s="130"/>
      <c r="K45" s="131"/>
      <c r="L45" s="131"/>
      <c r="M45" s="131"/>
      <c r="N45" s="131"/>
      <c r="O45" s="131"/>
      <c r="P45" s="131"/>
      <c r="Q45" s="131"/>
      <c r="R45" s="131"/>
      <c r="S45" s="131"/>
      <c r="T45" s="131"/>
      <c r="U45" s="131"/>
      <c r="V45" s="131"/>
      <c r="W45" s="131"/>
      <c r="X45" s="131"/>
      <c r="Y45" s="131"/>
      <c r="Z45" s="131"/>
      <c r="AA45" s="131"/>
      <c r="AB45" s="131"/>
      <c r="AC45" s="131"/>
      <c r="AD45" s="131"/>
      <c r="AE45" s="131"/>
      <c r="AF45" s="131"/>
      <c r="AG45" s="131"/>
      <c r="AH45" s="131"/>
      <c r="AI45" s="131"/>
      <c r="AJ45" s="131"/>
      <c r="AK45" s="131"/>
      <c r="AL45" s="131"/>
      <c r="AM45" s="131"/>
      <c r="AN45" s="131"/>
      <c r="AO45" s="131"/>
      <c r="AP45" s="131"/>
      <c r="AQ45" s="131"/>
      <c r="AR45" s="131"/>
      <c r="AS45" s="131"/>
      <c r="AT45" s="131"/>
      <c r="AU45" s="131"/>
      <c r="AV45" s="131"/>
      <c r="AW45" s="131"/>
      <c r="AX45" s="131"/>
      <c r="AY45" s="131"/>
      <c r="AZ45" s="131"/>
      <c r="BA45" s="132"/>
      <c r="BF45" s="352"/>
      <c r="BG45" s="353"/>
      <c r="BH45" s="353"/>
      <c r="BI45" s="353"/>
      <c r="BJ45" s="353"/>
      <c r="BK45" s="353"/>
      <c r="BL45" s="353"/>
      <c r="BM45" s="353"/>
      <c r="BN45" s="353"/>
      <c r="BO45" s="353"/>
      <c r="BP45" s="353"/>
      <c r="BQ45" s="353"/>
      <c r="BR45" s="353"/>
      <c r="BS45" s="353"/>
      <c r="BT45" s="353"/>
      <c r="BU45" s="353"/>
      <c r="BV45" s="353"/>
      <c r="BW45" s="353"/>
      <c r="BX45" s="353"/>
      <c r="BY45" s="353"/>
      <c r="BZ45" s="353"/>
      <c r="CA45" s="353"/>
      <c r="CB45" s="353"/>
      <c r="CC45" s="353"/>
      <c r="CD45" s="353"/>
      <c r="CE45" s="353"/>
      <c r="CF45" s="353"/>
      <c r="CG45" s="353"/>
      <c r="CH45" s="353"/>
      <c r="CI45" s="353"/>
      <c r="CJ45" s="353"/>
      <c r="CK45" s="353"/>
      <c r="CL45" s="353"/>
      <c r="CM45" s="353"/>
      <c r="CN45" s="353"/>
      <c r="CO45" s="353"/>
      <c r="CP45" s="353"/>
      <c r="CQ45" s="353"/>
      <c r="CR45" s="353"/>
      <c r="CS45" s="353"/>
      <c r="CT45" s="353"/>
      <c r="CU45" s="353"/>
      <c r="CV45" s="353"/>
      <c r="CW45" s="353"/>
      <c r="CX45" s="353"/>
      <c r="CY45" s="353"/>
      <c r="CZ45" s="353"/>
      <c r="DA45" s="353"/>
      <c r="DB45" s="353"/>
      <c r="DC45" s="354"/>
      <c r="DD45" s="33"/>
      <c r="DE45" s="88"/>
      <c r="DF45" s="88"/>
      <c r="DH45" s="81" t="s">
        <v>162</v>
      </c>
      <c r="DJ45" s="117"/>
      <c r="DK45" s="92"/>
      <c r="DL45" s="92"/>
      <c r="DM45" s="19"/>
      <c r="DN45" s="19"/>
      <c r="DO45" s="19"/>
      <c r="DP45" s="19"/>
      <c r="DQ45" s="19"/>
      <c r="DS45" s="81" t="s">
        <v>81</v>
      </c>
      <c r="DT45" s="19"/>
      <c r="DU45" s="19"/>
      <c r="DV45" s="19"/>
      <c r="DW45" s="19"/>
      <c r="DX45" s="19"/>
      <c r="DY45" s="19"/>
    </row>
    <row r="46" spans="4:129" ht="12" customHeight="1" x14ac:dyDescent="0.15">
      <c r="D46" s="115" t="s">
        <v>199</v>
      </c>
      <c r="E46" s="116"/>
      <c r="F46" s="116" t="s">
        <v>200</v>
      </c>
      <c r="G46" s="116"/>
      <c r="H46" s="116" t="s">
        <v>187</v>
      </c>
      <c r="I46" s="116"/>
      <c r="J46" s="127" t="s">
        <v>202</v>
      </c>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8"/>
      <c r="AN46" s="128"/>
      <c r="AO46" s="128"/>
      <c r="AP46" s="128"/>
      <c r="AQ46" s="128"/>
      <c r="AR46" s="128"/>
      <c r="AS46" s="128"/>
      <c r="AT46" s="128"/>
      <c r="AU46" s="128"/>
      <c r="AV46" s="128"/>
      <c r="AW46" s="128"/>
      <c r="AX46" s="128"/>
      <c r="AY46" s="128"/>
      <c r="AZ46" s="128"/>
      <c r="BA46" s="129"/>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117"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15"/>
      <c r="E47" s="116"/>
      <c r="F47" s="116"/>
      <c r="G47" s="116"/>
      <c r="H47" s="116"/>
      <c r="I47" s="116"/>
      <c r="J47" s="130"/>
      <c r="K47" s="131"/>
      <c r="L47" s="131"/>
      <c r="M47" s="131"/>
      <c r="N47" s="131"/>
      <c r="O47" s="131"/>
      <c r="P47" s="131"/>
      <c r="Q47" s="131"/>
      <c r="R47" s="131"/>
      <c r="S47" s="131"/>
      <c r="T47" s="131"/>
      <c r="U47" s="131"/>
      <c r="V47" s="131"/>
      <c r="W47" s="131"/>
      <c r="X47" s="131"/>
      <c r="Y47" s="131"/>
      <c r="Z47" s="131"/>
      <c r="AA47" s="131"/>
      <c r="AB47" s="131"/>
      <c r="AC47" s="131"/>
      <c r="AD47" s="131"/>
      <c r="AE47" s="131"/>
      <c r="AF47" s="131"/>
      <c r="AG47" s="131"/>
      <c r="AH47" s="131"/>
      <c r="AI47" s="131"/>
      <c r="AJ47" s="131"/>
      <c r="AK47" s="131"/>
      <c r="AL47" s="131"/>
      <c r="AM47" s="131"/>
      <c r="AN47" s="131"/>
      <c r="AO47" s="131"/>
      <c r="AP47" s="131"/>
      <c r="AQ47" s="131"/>
      <c r="AR47" s="131"/>
      <c r="AS47" s="131"/>
      <c r="AT47" s="131"/>
      <c r="AU47" s="131"/>
      <c r="AV47" s="131"/>
      <c r="AW47" s="131"/>
      <c r="AX47" s="131"/>
      <c r="AY47" s="131"/>
      <c r="AZ47" s="131"/>
      <c r="BA47" s="132"/>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134"/>
      <c r="CF47" s="134"/>
      <c r="CG47" s="134"/>
      <c r="CH47" s="134"/>
      <c r="CI47" s="134"/>
      <c r="CJ47" s="134"/>
      <c r="CK47" s="134"/>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117"/>
      <c r="DK47" s="92"/>
      <c r="DL47" s="92"/>
      <c r="DM47" s="19"/>
      <c r="DN47" s="19"/>
      <c r="DO47" s="19"/>
      <c r="DP47" s="19"/>
      <c r="DQ47" s="19">
        <v>27</v>
      </c>
      <c r="DR47" s="81" t="s">
        <v>121</v>
      </c>
      <c r="DS47" s="81" t="s">
        <v>83</v>
      </c>
      <c r="DT47" s="19"/>
      <c r="DU47" s="19"/>
      <c r="DV47" s="19"/>
      <c r="DW47" s="19"/>
      <c r="DX47" s="19"/>
      <c r="DY47" s="19"/>
    </row>
    <row r="48" spans="4:129" ht="12" customHeight="1" x14ac:dyDescent="0.15">
      <c r="D48" s="115" t="s">
        <v>199</v>
      </c>
      <c r="E48" s="116"/>
      <c r="F48" s="116" t="s">
        <v>188</v>
      </c>
      <c r="G48" s="116"/>
      <c r="H48" s="116" t="s">
        <v>190</v>
      </c>
      <c r="I48" s="116"/>
      <c r="J48" s="127" t="s">
        <v>203</v>
      </c>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8"/>
      <c r="AY48" s="128"/>
      <c r="AZ48" s="128"/>
      <c r="BA48" s="129"/>
      <c r="BF48" s="360" t="s">
        <v>218</v>
      </c>
      <c r="BG48" s="361"/>
      <c r="BH48" s="361"/>
      <c r="BI48" s="361"/>
      <c r="BJ48" s="361"/>
      <c r="BK48" s="361"/>
      <c r="BL48" s="361"/>
      <c r="BM48" s="361"/>
      <c r="BN48" s="361"/>
      <c r="BO48" s="361"/>
      <c r="BP48" s="361"/>
      <c r="BQ48" s="361"/>
      <c r="BR48" s="361"/>
      <c r="BS48" s="361"/>
      <c r="BT48" s="361"/>
      <c r="BU48" s="361"/>
      <c r="BV48" s="361"/>
      <c r="BW48" s="361"/>
      <c r="BX48" s="361"/>
      <c r="BY48" s="361"/>
      <c r="BZ48" s="361"/>
      <c r="CA48" s="361"/>
      <c r="CB48" s="361"/>
      <c r="CC48" s="361"/>
      <c r="CD48" s="361"/>
      <c r="CE48" s="361"/>
      <c r="CF48" s="361"/>
      <c r="CG48" s="361"/>
      <c r="CH48" s="361"/>
      <c r="CI48" s="361"/>
      <c r="CJ48" s="361"/>
      <c r="CK48" s="361"/>
      <c r="CL48" s="361"/>
      <c r="CM48" s="361"/>
      <c r="CN48" s="361"/>
      <c r="CO48" s="361"/>
      <c r="CP48" s="361"/>
      <c r="CQ48" s="361"/>
      <c r="CR48" s="361"/>
      <c r="CS48" s="361"/>
      <c r="CT48" s="361"/>
      <c r="CU48" s="361"/>
      <c r="CV48" s="361"/>
      <c r="CW48" s="361"/>
      <c r="CX48" s="361"/>
      <c r="CY48" s="361"/>
      <c r="CZ48" s="361"/>
      <c r="DA48" s="361"/>
      <c r="DB48" s="361"/>
      <c r="DC48" s="362"/>
      <c r="DD48" s="33"/>
      <c r="DE48" s="88"/>
      <c r="DF48" s="88"/>
      <c r="DH48" s="81" t="s">
        <v>163</v>
      </c>
      <c r="DJ48" s="117"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15"/>
      <c r="E49" s="116"/>
      <c r="F49" s="116"/>
      <c r="G49" s="116"/>
      <c r="H49" s="116"/>
      <c r="I49" s="116"/>
      <c r="J49" s="130"/>
      <c r="K49" s="131"/>
      <c r="L49" s="131"/>
      <c r="M49" s="131"/>
      <c r="N49" s="131"/>
      <c r="O49" s="131"/>
      <c r="P49" s="131"/>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c r="AN49" s="131"/>
      <c r="AO49" s="131"/>
      <c r="AP49" s="131"/>
      <c r="AQ49" s="131"/>
      <c r="AR49" s="131"/>
      <c r="AS49" s="131"/>
      <c r="AT49" s="131"/>
      <c r="AU49" s="131"/>
      <c r="AV49" s="131"/>
      <c r="AW49" s="131"/>
      <c r="AX49" s="131"/>
      <c r="AY49" s="131"/>
      <c r="AZ49" s="131"/>
      <c r="BA49" s="132"/>
      <c r="BF49" s="360"/>
      <c r="BG49" s="361"/>
      <c r="BH49" s="361"/>
      <c r="BI49" s="361"/>
      <c r="BJ49" s="361"/>
      <c r="BK49" s="361"/>
      <c r="BL49" s="361"/>
      <c r="BM49" s="361"/>
      <c r="BN49" s="361"/>
      <c r="BO49" s="361"/>
      <c r="BP49" s="361"/>
      <c r="BQ49" s="361"/>
      <c r="BR49" s="361"/>
      <c r="BS49" s="361"/>
      <c r="BT49" s="361"/>
      <c r="BU49" s="361"/>
      <c r="BV49" s="361"/>
      <c r="BW49" s="361"/>
      <c r="BX49" s="361"/>
      <c r="BY49" s="361"/>
      <c r="BZ49" s="361"/>
      <c r="CA49" s="361"/>
      <c r="CB49" s="361"/>
      <c r="CC49" s="361"/>
      <c r="CD49" s="361"/>
      <c r="CE49" s="361"/>
      <c r="CF49" s="361"/>
      <c r="CG49" s="361"/>
      <c r="CH49" s="361"/>
      <c r="CI49" s="361"/>
      <c r="CJ49" s="361"/>
      <c r="CK49" s="361"/>
      <c r="CL49" s="361"/>
      <c r="CM49" s="361"/>
      <c r="CN49" s="361"/>
      <c r="CO49" s="361"/>
      <c r="CP49" s="361"/>
      <c r="CQ49" s="361"/>
      <c r="CR49" s="361"/>
      <c r="CS49" s="361"/>
      <c r="CT49" s="361"/>
      <c r="CU49" s="361"/>
      <c r="CV49" s="361"/>
      <c r="CW49" s="361"/>
      <c r="CX49" s="361"/>
      <c r="CY49" s="361"/>
      <c r="CZ49" s="361"/>
      <c r="DA49" s="361"/>
      <c r="DB49" s="361"/>
      <c r="DC49" s="362"/>
      <c r="DD49" s="33"/>
      <c r="DE49" s="88"/>
      <c r="DF49" s="88"/>
      <c r="DH49" s="81" t="s">
        <v>164</v>
      </c>
      <c r="DJ49" s="117"/>
      <c r="DK49" s="92"/>
      <c r="DL49" s="92"/>
      <c r="DM49" s="19"/>
      <c r="DN49" s="19"/>
      <c r="DO49" s="19"/>
      <c r="DP49" s="19"/>
      <c r="DQ49" s="19">
        <v>30</v>
      </c>
      <c r="DR49" s="94" t="s">
        <v>84</v>
      </c>
      <c r="DS49" s="81" t="s">
        <v>84</v>
      </c>
    </row>
    <row r="50" spans="1:193" ht="12" customHeight="1" x14ac:dyDescent="0.15">
      <c r="D50" s="115" t="s">
        <v>199</v>
      </c>
      <c r="E50" s="116"/>
      <c r="F50" s="116" t="s">
        <v>204</v>
      </c>
      <c r="G50" s="116"/>
      <c r="H50" s="116" t="s">
        <v>188</v>
      </c>
      <c r="I50" s="116"/>
      <c r="J50" s="127" t="s">
        <v>205</v>
      </c>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9"/>
      <c r="BF50" s="363"/>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5"/>
      <c r="DD50" s="33"/>
      <c r="DE50" s="88"/>
      <c r="DF50" s="88"/>
      <c r="DJ50" s="117"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15"/>
      <c r="E51" s="116"/>
      <c r="F51" s="116"/>
      <c r="G51" s="116"/>
      <c r="H51" s="116"/>
      <c r="I51" s="116"/>
      <c r="J51" s="130"/>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2"/>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117"/>
      <c r="DK51" s="92"/>
      <c r="DL51" s="92"/>
      <c r="DM51" s="19"/>
      <c r="DN51" s="19"/>
      <c r="DO51" s="19"/>
      <c r="DP51" s="19"/>
      <c r="DQ51" s="19">
        <v>32</v>
      </c>
      <c r="DR51" s="81" t="s">
        <v>122</v>
      </c>
      <c r="DS51" s="81" t="s">
        <v>86</v>
      </c>
    </row>
    <row r="52" spans="1:193" ht="12" customHeight="1" x14ac:dyDescent="0.15">
      <c r="D52" s="115"/>
      <c r="E52" s="116"/>
      <c r="F52" s="116"/>
      <c r="G52" s="116"/>
      <c r="H52" s="116"/>
      <c r="I52" s="116"/>
      <c r="J52" s="378" t="s">
        <v>206</v>
      </c>
      <c r="K52" s="379"/>
      <c r="L52" s="379"/>
      <c r="M52" s="379"/>
      <c r="N52" s="379"/>
      <c r="O52" s="379"/>
      <c r="P52" s="379"/>
      <c r="Q52" s="379"/>
      <c r="R52" s="379"/>
      <c r="S52" s="379"/>
      <c r="T52" s="379"/>
      <c r="U52" s="379"/>
      <c r="V52" s="379"/>
      <c r="W52" s="379"/>
      <c r="X52" s="379"/>
      <c r="Y52" s="379"/>
      <c r="Z52" s="379"/>
      <c r="AA52" s="379"/>
      <c r="AB52" s="379"/>
      <c r="AC52" s="379"/>
      <c r="AD52" s="379"/>
      <c r="AE52" s="379"/>
      <c r="AF52" s="379"/>
      <c r="AG52" s="379"/>
      <c r="AH52" s="379"/>
      <c r="AI52" s="379"/>
      <c r="AJ52" s="379"/>
      <c r="AK52" s="379"/>
      <c r="AL52" s="379"/>
      <c r="AM52" s="379"/>
      <c r="AN52" s="379"/>
      <c r="AO52" s="379"/>
      <c r="AP52" s="379"/>
      <c r="AQ52" s="379"/>
      <c r="AR52" s="379"/>
      <c r="AS52" s="379"/>
      <c r="AT52" s="379"/>
      <c r="AU52" s="379"/>
      <c r="AV52" s="379"/>
      <c r="AW52" s="379"/>
      <c r="AX52" s="379"/>
      <c r="AY52" s="379"/>
      <c r="AZ52" s="379"/>
      <c r="BA52" s="380"/>
      <c r="BF52" s="366" t="s">
        <v>219</v>
      </c>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8"/>
      <c r="DD52" s="33"/>
      <c r="DE52" s="88"/>
      <c r="DF52" s="88"/>
      <c r="DJ52" s="117"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15"/>
      <c r="E53" s="116"/>
      <c r="F53" s="116"/>
      <c r="G53" s="116"/>
      <c r="H53" s="116"/>
      <c r="I53" s="116"/>
      <c r="J53" s="381"/>
      <c r="K53" s="382"/>
      <c r="L53" s="382"/>
      <c r="M53" s="382"/>
      <c r="N53" s="382"/>
      <c r="O53" s="382"/>
      <c r="P53" s="382"/>
      <c r="Q53" s="382"/>
      <c r="R53" s="382"/>
      <c r="S53" s="382"/>
      <c r="T53" s="382"/>
      <c r="U53" s="382"/>
      <c r="V53" s="382"/>
      <c r="W53" s="382"/>
      <c r="X53" s="382"/>
      <c r="Y53" s="382"/>
      <c r="Z53" s="382"/>
      <c r="AA53" s="382"/>
      <c r="AB53" s="382"/>
      <c r="AC53" s="382"/>
      <c r="AD53" s="382"/>
      <c r="AE53" s="382"/>
      <c r="AF53" s="382"/>
      <c r="AG53" s="382"/>
      <c r="AH53" s="382"/>
      <c r="AI53" s="382"/>
      <c r="AJ53" s="382"/>
      <c r="AK53" s="382"/>
      <c r="AL53" s="382"/>
      <c r="AM53" s="382"/>
      <c r="AN53" s="382"/>
      <c r="AO53" s="382"/>
      <c r="AP53" s="382"/>
      <c r="AQ53" s="382"/>
      <c r="AR53" s="382"/>
      <c r="AS53" s="382"/>
      <c r="AT53" s="382"/>
      <c r="AU53" s="382"/>
      <c r="AV53" s="382"/>
      <c r="AW53" s="382"/>
      <c r="AX53" s="382"/>
      <c r="AY53" s="382"/>
      <c r="AZ53" s="382"/>
      <c r="BA53" s="383"/>
      <c r="BE53" s="6"/>
      <c r="BF53" s="366"/>
      <c r="BG53" s="367"/>
      <c r="BH53" s="367"/>
      <c r="BI53" s="367"/>
      <c r="BJ53" s="367"/>
      <c r="BK53" s="367"/>
      <c r="BL53" s="367"/>
      <c r="BM53" s="367"/>
      <c r="BN53" s="367"/>
      <c r="BO53" s="367"/>
      <c r="BP53" s="367"/>
      <c r="BQ53" s="367"/>
      <c r="BR53" s="367"/>
      <c r="BS53" s="367"/>
      <c r="BT53" s="367"/>
      <c r="BU53" s="367"/>
      <c r="BV53" s="367"/>
      <c r="BW53" s="367"/>
      <c r="BX53" s="367"/>
      <c r="BY53" s="367"/>
      <c r="BZ53" s="367"/>
      <c r="CA53" s="367"/>
      <c r="CB53" s="367"/>
      <c r="CC53" s="367"/>
      <c r="CD53" s="367"/>
      <c r="CE53" s="367"/>
      <c r="CF53" s="367"/>
      <c r="CG53" s="367"/>
      <c r="CH53" s="367"/>
      <c r="CI53" s="367"/>
      <c r="CJ53" s="367"/>
      <c r="CK53" s="367"/>
      <c r="CL53" s="367"/>
      <c r="CM53" s="367"/>
      <c r="CN53" s="367"/>
      <c r="CO53" s="367"/>
      <c r="CP53" s="367"/>
      <c r="CQ53" s="367"/>
      <c r="CR53" s="367"/>
      <c r="CS53" s="367"/>
      <c r="CT53" s="367"/>
      <c r="CU53" s="367"/>
      <c r="CV53" s="367"/>
      <c r="CW53" s="367"/>
      <c r="CX53" s="367"/>
      <c r="CY53" s="367"/>
      <c r="CZ53" s="367"/>
      <c r="DA53" s="367"/>
      <c r="DB53" s="367"/>
      <c r="DC53" s="368"/>
      <c r="DD53" s="33"/>
      <c r="DE53" s="88"/>
      <c r="DF53" s="88"/>
      <c r="DJ53" s="117"/>
      <c r="DK53" s="92"/>
      <c r="DL53" s="92"/>
      <c r="DM53" s="19"/>
      <c r="DN53" s="19"/>
      <c r="DO53" s="19"/>
      <c r="DP53" s="19"/>
      <c r="DQ53" s="19">
        <v>34</v>
      </c>
      <c r="DR53" s="81" t="s">
        <v>123</v>
      </c>
      <c r="DS53" s="81" t="s">
        <v>88</v>
      </c>
    </row>
    <row r="54" spans="1:193" ht="12" customHeight="1" x14ac:dyDescent="0.15">
      <c r="D54" s="115"/>
      <c r="E54" s="116"/>
      <c r="F54" s="116"/>
      <c r="G54" s="116"/>
      <c r="H54" s="116"/>
      <c r="I54" s="116"/>
      <c r="J54" s="384" t="s">
        <v>207</v>
      </c>
      <c r="K54" s="385"/>
      <c r="L54" s="385"/>
      <c r="M54" s="385"/>
      <c r="N54" s="385"/>
      <c r="O54" s="385"/>
      <c r="P54" s="385"/>
      <c r="Q54" s="385"/>
      <c r="R54" s="385"/>
      <c r="S54" s="385"/>
      <c r="T54" s="385"/>
      <c r="U54" s="385"/>
      <c r="V54" s="385"/>
      <c r="W54" s="385"/>
      <c r="X54" s="385"/>
      <c r="Y54" s="385"/>
      <c r="Z54" s="385"/>
      <c r="AA54" s="385"/>
      <c r="AB54" s="385"/>
      <c r="AC54" s="385"/>
      <c r="AD54" s="385"/>
      <c r="AE54" s="385"/>
      <c r="AF54" s="385"/>
      <c r="AG54" s="385"/>
      <c r="AH54" s="385"/>
      <c r="AI54" s="385"/>
      <c r="AJ54" s="385"/>
      <c r="AK54" s="385"/>
      <c r="AL54" s="385"/>
      <c r="AM54" s="385"/>
      <c r="AN54" s="385"/>
      <c r="AO54" s="385"/>
      <c r="AP54" s="385"/>
      <c r="AQ54" s="385"/>
      <c r="AR54" s="385"/>
      <c r="AS54" s="385"/>
      <c r="AT54" s="385"/>
      <c r="AU54" s="385"/>
      <c r="AV54" s="385"/>
      <c r="AW54" s="385"/>
      <c r="AX54" s="385"/>
      <c r="AY54" s="385"/>
      <c r="AZ54" s="385"/>
      <c r="BA54" s="386"/>
      <c r="BE54" s="6"/>
      <c r="BF54" s="366"/>
      <c r="BG54" s="367"/>
      <c r="BH54" s="367"/>
      <c r="BI54" s="367"/>
      <c r="BJ54" s="367"/>
      <c r="BK54" s="367"/>
      <c r="BL54" s="367"/>
      <c r="BM54" s="367"/>
      <c r="BN54" s="367"/>
      <c r="BO54" s="367"/>
      <c r="BP54" s="367"/>
      <c r="BQ54" s="367"/>
      <c r="BR54" s="367"/>
      <c r="BS54" s="367"/>
      <c r="BT54" s="367"/>
      <c r="BU54" s="367"/>
      <c r="BV54" s="367"/>
      <c r="BW54" s="367"/>
      <c r="BX54" s="367"/>
      <c r="BY54" s="367"/>
      <c r="BZ54" s="367"/>
      <c r="CA54" s="367"/>
      <c r="CB54" s="367"/>
      <c r="CC54" s="367"/>
      <c r="CD54" s="367"/>
      <c r="CE54" s="367"/>
      <c r="CF54" s="367"/>
      <c r="CG54" s="367"/>
      <c r="CH54" s="367"/>
      <c r="CI54" s="367"/>
      <c r="CJ54" s="367"/>
      <c r="CK54" s="367"/>
      <c r="CL54" s="367"/>
      <c r="CM54" s="367"/>
      <c r="CN54" s="367"/>
      <c r="CO54" s="367"/>
      <c r="CP54" s="367"/>
      <c r="CQ54" s="367"/>
      <c r="CR54" s="367"/>
      <c r="CS54" s="367"/>
      <c r="CT54" s="367"/>
      <c r="CU54" s="367"/>
      <c r="CV54" s="367"/>
      <c r="CW54" s="367"/>
      <c r="CX54" s="367"/>
      <c r="CY54" s="367"/>
      <c r="CZ54" s="367"/>
      <c r="DA54" s="367"/>
      <c r="DB54" s="367"/>
      <c r="DC54" s="368"/>
      <c r="DD54" s="33"/>
      <c r="DE54" s="88"/>
      <c r="DF54" s="88"/>
      <c r="DJ54" s="117"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15"/>
      <c r="E55" s="116"/>
      <c r="F55" s="116"/>
      <c r="G55" s="116"/>
      <c r="H55" s="116"/>
      <c r="I55" s="116"/>
      <c r="J55" s="387"/>
      <c r="K55" s="388"/>
      <c r="L55" s="388"/>
      <c r="M55" s="388"/>
      <c r="N55" s="388"/>
      <c r="O55" s="388"/>
      <c r="P55" s="388"/>
      <c r="Q55" s="388"/>
      <c r="R55" s="388"/>
      <c r="S55" s="388"/>
      <c r="T55" s="388"/>
      <c r="U55" s="388"/>
      <c r="V55" s="388"/>
      <c r="W55" s="388"/>
      <c r="X55" s="388"/>
      <c r="Y55" s="388"/>
      <c r="Z55" s="388"/>
      <c r="AA55" s="388"/>
      <c r="AB55" s="388"/>
      <c r="AC55" s="388"/>
      <c r="AD55" s="388"/>
      <c r="AE55" s="388"/>
      <c r="AF55" s="388"/>
      <c r="AG55" s="388"/>
      <c r="AH55" s="388"/>
      <c r="AI55" s="388"/>
      <c r="AJ55" s="388"/>
      <c r="AK55" s="388"/>
      <c r="AL55" s="388"/>
      <c r="AM55" s="388"/>
      <c r="AN55" s="388"/>
      <c r="AO55" s="388"/>
      <c r="AP55" s="388"/>
      <c r="AQ55" s="388"/>
      <c r="AR55" s="388"/>
      <c r="AS55" s="388"/>
      <c r="AT55" s="388"/>
      <c r="AU55" s="388"/>
      <c r="AV55" s="388"/>
      <c r="AW55" s="388"/>
      <c r="AX55" s="388"/>
      <c r="AY55" s="388"/>
      <c r="AZ55" s="388"/>
      <c r="BA55" s="389"/>
      <c r="BE55" s="6"/>
      <c r="BF55" s="366"/>
      <c r="BG55" s="367"/>
      <c r="BH55" s="367"/>
      <c r="BI55" s="367"/>
      <c r="BJ55" s="367"/>
      <c r="BK55" s="367"/>
      <c r="BL55" s="367"/>
      <c r="BM55" s="367"/>
      <c r="BN55" s="367"/>
      <c r="BO55" s="367"/>
      <c r="BP55" s="367"/>
      <c r="BQ55" s="367"/>
      <c r="BR55" s="367"/>
      <c r="BS55" s="367"/>
      <c r="BT55" s="367"/>
      <c r="BU55" s="367"/>
      <c r="BV55" s="367"/>
      <c r="BW55" s="367"/>
      <c r="BX55" s="367"/>
      <c r="BY55" s="367"/>
      <c r="BZ55" s="367"/>
      <c r="CA55" s="367"/>
      <c r="CB55" s="367"/>
      <c r="CC55" s="367"/>
      <c r="CD55" s="367"/>
      <c r="CE55" s="367"/>
      <c r="CF55" s="367"/>
      <c r="CG55" s="367"/>
      <c r="CH55" s="367"/>
      <c r="CI55" s="367"/>
      <c r="CJ55" s="367"/>
      <c r="CK55" s="367"/>
      <c r="CL55" s="367"/>
      <c r="CM55" s="367"/>
      <c r="CN55" s="367"/>
      <c r="CO55" s="367"/>
      <c r="CP55" s="367"/>
      <c r="CQ55" s="367"/>
      <c r="CR55" s="367"/>
      <c r="CS55" s="367"/>
      <c r="CT55" s="367"/>
      <c r="CU55" s="367"/>
      <c r="CV55" s="367"/>
      <c r="CW55" s="367"/>
      <c r="CX55" s="367"/>
      <c r="CY55" s="367"/>
      <c r="CZ55" s="367"/>
      <c r="DA55" s="367"/>
      <c r="DB55" s="367"/>
      <c r="DC55" s="368"/>
      <c r="DD55" s="33"/>
      <c r="DE55" s="88"/>
      <c r="DF55" s="88"/>
      <c r="DJ55" s="117"/>
      <c r="DK55" s="92"/>
      <c r="DL55" s="92"/>
      <c r="DM55" s="19"/>
      <c r="DN55" s="19"/>
      <c r="DO55" s="19"/>
      <c r="DP55" s="19"/>
      <c r="DQ55" s="19">
        <v>38</v>
      </c>
      <c r="DR55" s="95" t="s">
        <v>90</v>
      </c>
      <c r="DS55" s="95" t="s">
        <v>90</v>
      </c>
    </row>
    <row r="56" spans="1:193" ht="12" customHeight="1" x14ac:dyDescent="0.15">
      <c r="D56" s="115"/>
      <c r="E56" s="116"/>
      <c r="F56" s="116"/>
      <c r="G56" s="116"/>
      <c r="H56" s="116"/>
      <c r="I56" s="116"/>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c r="BA56" s="121"/>
      <c r="BE56" s="6"/>
      <c r="BF56" s="366"/>
      <c r="BG56" s="367"/>
      <c r="BH56" s="367"/>
      <c r="BI56" s="367"/>
      <c r="BJ56" s="367"/>
      <c r="BK56" s="367"/>
      <c r="BL56" s="367"/>
      <c r="BM56" s="367"/>
      <c r="BN56" s="367"/>
      <c r="BO56" s="367"/>
      <c r="BP56" s="367"/>
      <c r="BQ56" s="367"/>
      <c r="BR56" s="367"/>
      <c r="BS56" s="367"/>
      <c r="BT56" s="367"/>
      <c r="BU56" s="367"/>
      <c r="BV56" s="367"/>
      <c r="BW56" s="367"/>
      <c r="BX56" s="367"/>
      <c r="BY56" s="367"/>
      <c r="BZ56" s="367"/>
      <c r="CA56" s="367"/>
      <c r="CB56" s="367"/>
      <c r="CC56" s="367"/>
      <c r="CD56" s="367"/>
      <c r="CE56" s="367"/>
      <c r="CF56" s="367"/>
      <c r="CG56" s="367"/>
      <c r="CH56" s="367"/>
      <c r="CI56" s="367"/>
      <c r="CJ56" s="367"/>
      <c r="CK56" s="367"/>
      <c r="CL56" s="367"/>
      <c r="CM56" s="367"/>
      <c r="CN56" s="367"/>
      <c r="CO56" s="367"/>
      <c r="CP56" s="367"/>
      <c r="CQ56" s="367"/>
      <c r="CR56" s="367"/>
      <c r="CS56" s="367"/>
      <c r="CT56" s="367"/>
      <c r="CU56" s="367"/>
      <c r="CV56" s="367"/>
      <c r="CW56" s="367"/>
      <c r="CX56" s="367"/>
      <c r="CY56" s="367"/>
      <c r="CZ56" s="367"/>
      <c r="DA56" s="367"/>
      <c r="DB56" s="367"/>
      <c r="DC56" s="368"/>
      <c r="DD56" s="33"/>
      <c r="DE56" s="88"/>
      <c r="DF56" s="88"/>
      <c r="DJ56" s="117"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15"/>
      <c r="E57" s="116"/>
      <c r="F57" s="116"/>
      <c r="G57" s="116"/>
      <c r="H57" s="116"/>
      <c r="I57" s="116"/>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c r="BA57" s="121"/>
      <c r="BE57" s="6"/>
      <c r="BF57" s="366"/>
      <c r="BG57" s="367"/>
      <c r="BH57" s="367"/>
      <c r="BI57" s="367"/>
      <c r="BJ57" s="367"/>
      <c r="BK57" s="367"/>
      <c r="BL57" s="367"/>
      <c r="BM57" s="367"/>
      <c r="BN57" s="367"/>
      <c r="BO57" s="367"/>
      <c r="BP57" s="367"/>
      <c r="BQ57" s="367"/>
      <c r="BR57" s="367"/>
      <c r="BS57" s="367"/>
      <c r="BT57" s="367"/>
      <c r="BU57" s="367"/>
      <c r="BV57" s="367"/>
      <c r="BW57" s="367"/>
      <c r="BX57" s="367"/>
      <c r="BY57" s="367"/>
      <c r="BZ57" s="367"/>
      <c r="CA57" s="367"/>
      <c r="CB57" s="367"/>
      <c r="CC57" s="367"/>
      <c r="CD57" s="367"/>
      <c r="CE57" s="367"/>
      <c r="CF57" s="367"/>
      <c r="CG57" s="367"/>
      <c r="CH57" s="367"/>
      <c r="CI57" s="367"/>
      <c r="CJ57" s="367"/>
      <c r="CK57" s="367"/>
      <c r="CL57" s="367"/>
      <c r="CM57" s="367"/>
      <c r="CN57" s="367"/>
      <c r="CO57" s="367"/>
      <c r="CP57" s="367"/>
      <c r="CQ57" s="367"/>
      <c r="CR57" s="367"/>
      <c r="CS57" s="367"/>
      <c r="CT57" s="367"/>
      <c r="CU57" s="367"/>
      <c r="CV57" s="367"/>
      <c r="CW57" s="367"/>
      <c r="CX57" s="367"/>
      <c r="CY57" s="367"/>
      <c r="CZ57" s="367"/>
      <c r="DA57" s="367"/>
      <c r="DB57" s="367"/>
      <c r="DC57" s="368"/>
      <c r="DD57" s="33"/>
      <c r="DE57" s="88"/>
      <c r="DF57" s="88"/>
      <c r="DJ57" s="117"/>
      <c r="DK57" s="92"/>
      <c r="DM57" s="95"/>
      <c r="DN57" s="95"/>
      <c r="DO57" s="95"/>
      <c r="DP57" s="95"/>
      <c r="DQ57" s="19">
        <v>41</v>
      </c>
      <c r="DR57" s="81" t="s">
        <v>92</v>
      </c>
      <c r="DS57" s="81" t="s">
        <v>92</v>
      </c>
    </row>
    <row r="58" spans="1:193" ht="12" customHeight="1" x14ac:dyDescent="0.15">
      <c r="A58" s="5"/>
      <c r="B58" s="5"/>
      <c r="C58" s="5"/>
      <c r="D58" s="115"/>
      <c r="E58" s="116"/>
      <c r="F58" s="116"/>
      <c r="G58" s="116"/>
      <c r="H58" s="116"/>
      <c r="I58" s="116"/>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c r="BA58" s="121"/>
      <c r="BE58" s="6"/>
      <c r="BF58" s="366"/>
      <c r="BG58" s="367"/>
      <c r="BH58" s="367"/>
      <c r="BI58" s="367"/>
      <c r="BJ58" s="367"/>
      <c r="BK58" s="367"/>
      <c r="BL58" s="367"/>
      <c r="BM58" s="367"/>
      <c r="BN58" s="367"/>
      <c r="BO58" s="367"/>
      <c r="BP58" s="367"/>
      <c r="BQ58" s="367"/>
      <c r="BR58" s="367"/>
      <c r="BS58" s="367"/>
      <c r="BT58" s="367"/>
      <c r="BU58" s="367"/>
      <c r="BV58" s="367"/>
      <c r="BW58" s="367"/>
      <c r="BX58" s="367"/>
      <c r="BY58" s="367"/>
      <c r="BZ58" s="367"/>
      <c r="CA58" s="367"/>
      <c r="CB58" s="367"/>
      <c r="CC58" s="367"/>
      <c r="CD58" s="367"/>
      <c r="CE58" s="367"/>
      <c r="CF58" s="367"/>
      <c r="CG58" s="367"/>
      <c r="CH58" s="367"/>
      <c r="CI58" s="367"/>
      <c r="CJ58" s="367"/>
      <c r="CK58" s="367"/>
      <c r="CL58" s="367"/>
      <c r="CM58" s="367"/>
      <c r="CN58" s="367"/>
      <c r="CO58" s="367"/>
      <c r="CP58" s="367"/>
      <c r="CQ58" s="367"/>
      <c r="CR58" s="367"/>
      <c r="CS58" s="367"/>
      <c r="CT58" s="367"/>
      <c r="CU58" s="367"/>
      <c r="CV58" s="367"/>
      <c r="CW58" s="367"/>
      <c r="CX58" s="367"/>
      <c r="CY58" s="367"/>
      <c r="CZ58" s="367"/>
      <c r="DA58" s="367"/>
      <c r="DB58" s="367"/>
      <c r="DC58" s="368"/>
      <c r="DD58" s="33"/>
      <c r="DE58" s="88"/>
      <c r="DF58" s="88"/>
      <c r="DJ58" s="117"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15"/>
      <c r="E59" s="116"/>
      <c r="F59" s="116"/>
      <c r="G59" s="116"/>
      <c r="H59" s="116"/>
      <c r="I59" s="116"/>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c r="BA59" s="121"/>
      <c r="BB59" s="2"/>
      <c r="BC59" s="2"/>
      <c r="BD59" s="2"/>
      <c r="BE59" s="6"/>
      <c r="BF59" s="366"/>
      <c r="BG59" s="367"/>
      <c r="BH59" s="367"/>
      <c r="BI59" s="367"/>
      <c r="BJ59" s="367"/>
      <c r="BK59" s="367"/>
      <c r="BL59" s="367"/>
      <c r="BM59" s="367"/>
      <c r="BN59" s="367"/>
      <c r="BO59" s="367"/>
      <c r="BP59" s="367"/>
      <c r="BQ59" s="367"/>
      <c r="BR59" s="367"/>
      <c r="BS59" s="367"/>
      <c r="BT59" s="367"/>
      <c r="BU59" s="367"/>
      <c r="BV59" s="367"/>
      <c r="BW59" s="367"/>
      <c r="BX59" s="367"/>
      <c r="BY59" s="367"/>
      <c r="BZ59" s="367"/>
      <c r="CA59" s="367"/>
      <c r="CB59" s="367"/>
      <c r="CC59" s="367"/>
      <c r="CD59" s="367"/>
      <c r="CE59" s="367"/>
      <c r="CF59" s="367"/>
      <c r="CG59" s="367"/>
      <c r="CH59" s="367"/>
      <c r="CI59" s="367"/>
      <c r="CJ59" s="367"/>
      <c r="CK59" s="367"/>
      <c r="CL59" s="367"/>
      <c r="CM59" s="367"/>
      <c r="CN59" s="367"/>
      <c r="CO59" s="367"/>
      <c r="CP59" s="367"/>
      <c r="CQ59" s="367"/>
      <c r="CR59" s="367"/>
      <c r="CS59" s="367"/>
      <c r="CT59" s="367"/>
      <c r="CU59" s="367"/>
      <c r="CV59" s="367"/>
      <c r="CW59" s="367"/>
      <c r="CX59" s="367"/>
      <c r="CY59" s="367"/>
      <c r="CZ59" s="367"/>
      <c r="DA59" s="367"/>
      <c r="DB59" s="367"/>
      <c r="DC59" s="368"/>
      <c r="DD59" s="33"/>
      <c r="DE59" s="88"/>
      <c r="DF59" s="96"/>
      <c r="DG59" s="77"/>
      <c r="DH59" s="81"/>
      <c r="DI59" s="81"/>
      <c r="DJ59" s="117"/>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15"/>
      <c r="E60" s="116"/>
      <c r="F60" s="116"/>
      <c r="G60" s="116"/>
      <c r="H60" s="116"/>
      <c r="I60" s="116"/>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c r="BA60" s="121"/>
      <c r="BB60" s="2"/>
      <c r="BC60" s="2"/>
      <c r="BD60" s="2"/>
      <c r="BE60" s="6"/>
      <c r="BF60" s="366"/>
      <c r="BG60" s="367"/>
      <c r="BH60" s="367"/>
      <c r="BI60" s="367"/>
      <c r="BJ60" s="367"/>
      <c r="BK60" s="367"/>
      <c r="BL60" s="367"/>
      <c r="BM60" s="367"/>
      <c r="BN60" s="367"/>
      <c r="BO60" s="367"/>
      <c r="BP60" s="367"/>
      <c r="BQ60" s="367"/>
      <c r="BR60" s="367"/>
      <c r="BS60" s="367"/>
      <c r="BT60" s="367"/>
      <c r="BU60" s="367"/>
      <c r="BV60" s="367"/>
      <c r="BW60" s="367"/>
      <c r="BX60" s="367"/>
      <c r="BY60" s="367"/>
      <c r="BZ60" s="367"/>
      <c r="CA60" s="367"/>
      <c r="CB60" s="367"/>
      <c r="CC60" s="367"/>
      <c r="CD60" s="367"/>
      <c r="CE60" s="367"/>
      <c r="CF60" s="367"/>
      <c r="CG60" s="367"/>
      <c r="CH60" s="367"/>
      <c r="CI60" s="367"/>
      <c r="CJ60" s="367"/>
      <c r="CK60" s="367"/>
      <c r="CL60" s="367"/>
      <c r="CM60" s="367"/>
      <c r="CN60" s="367"/>
      <c r="CO60" s="367"/>
      <c r="CP60" s="367"/>
      <c r="CQ60" s="367"/>
      <c r="CR60" s="367"/>
      <c r="CS60" s="367"/>
      <c r="CT60" s="367"/>
      <c r="CU60" s="367"/>
      <c r="CV60" s="367"/>
      <c r="CW60" s="367"/>
      <c r="CX60" s="367"/>
      <c r="CY60" s="367"/>
      <c r="CZ60" s="367"/>
      <c r="DA60" s="367"/>
      <c r="DB60" s="367"/>
      <c r="DC60" s="368"/>
      <c r="DD60" s="41"/>
      <c r="DE60" s="96"/>
      <c r="DF60" s="96"/>
      <c r="DG60" s="77"/>
      <c r="DH60" s="81"/>
      <c r="DI60" s="81"/>
      <c r="DJ60" s="117"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15"/>
      <c r="E61" s="116"/>
      <c r="F61" s="116"/>
      <c r="G61" s="116"/>
      <c r="H61" s="116"/>
      <c r="I61" s="116"/>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1"/>
      <c r="BE61" s="6"/>
      <c r="BF61" s="366"/>
      <c r="BG61" s="367"/>
      <c r="BH61" s="367"/>
      <c r="BI61" s="367"/>
      <c r="BJ61" s="367"/>
      <c r="BK61" s="367"/>
      <c r="BL61" s="367"/>
      <c r="BM61" s="367"/>
      <c r="BN61" s="367"/>
      <c r="BO61" s="367"/>
      <c r="BP61" s="367"/>
      <c r="BQ61" s="367"/>
      <c r="BR61" s="367"/>
      <c r="BS61" s="367"/>
      <c r="BT61" s="367"/>
      <c r="BU61" s="367"/>
      <c r="BV61" s="367"/>
      <c r="BW61" s="367"/>
      <c r="BX61" s="367"/>
      <c r="BY61" s="367"/>
      <c r="BZ61" s="367"/>
      <c r="CA61" s="367"/>
      <c r="CB61" s="367"/>
      <c r="CC61" s="367"/>
      <c r="CD61" s="367"/>
      <c r="CE61" s="367"/>
      <c r="CF61" s="367"/>
      <c r="CG61" s="367"/>
      <c r="CH61" s="367"/>
      <c r="CI61" s="367"/>
      <c r="CJ61" s="367"/>
      <c r="CK61" s="367"/>
      <c r="CL61" s="367"/>
      <c r="CM61" s="367"/>
      <c r="CN61" s="367"/>
      <c r="CO61" s="367"/>
      <c r="CP61" s="367"/>
      <c r="CQ61" s="367"/>
      <c r="CR61" s="367"/>
      <c r="CS61" s="367"/>
      <c r="CT61" s="367"/>
      <c r="CU61" s="367"/>
      <c r="CV61" s="367"/>
      <c r="CW61" s="367"/>
      <c r="CX61" s="367"/>
      <c r="CY61" s="367"/>
      <c r="CZ61" s="367"/>
      <c r="DA61" s="367"/>
      <c r="DB61" s="367"/>
      <c r="DC61" s="368"/>
      <c r="DD61" s="41"/>
      <c r="DE61" s="96"/>
      <c r="DF61" s="88"/>
      <c r="DJ61" s="117"/>
      <c r="DK61" s="92" t="str">
        <f>IF(DJ61="*特許庁*",MAX(DK$30:DK61)+1,"")</f>
        <v/>
      </c>
      <c r="DL61" s="92"/>
      <c r="DM61" s="19"/>
      <c r="DN61" s="19"/>
      <c r="DO61" s="19"/>
      <c r="DP61" s="19"/>
      <c r="DQ61" s="19">
        <v>45</v>
      </c>
      <c r="DR61" s="81" t="s">
        <v>96</v>
      </c>
      <c r="DS61" s="81" t="s">
        <v>96</v>
      </c>
    </row>
    <row r="62" spans="1:193" ht="12" customHeight="1" x14ac:dyDescent="0.15">
      <c r="D62" s="115"/>
      <c r="E62" s="116"/>
      <c r="F62" s="116"/>
      <c r="G62" s="116"/>
      <c r="H62" s="116"/>
      <c r="I62" s="116"/>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1"/>
      <c r="BE62" s="6"/>
      <c r="BF62" s="366"/>
      <c r="BG62" s="367"/>
      <c r="BH62" s="367"/>
      <c r="BI62" s="367"/>
      <c r="BJ62" s="367"/>
      <c r="BK62" s="367"/>
      <c r="BL62" s="367"/>
      <c r="BM62" s="367"/>
      <c r="BN62" s="367"/>
      <c r="BO62" s="367"/>
      <c r="BP62" s="367"/>
      <c r="BQ62" s="367"/>
      <c r="BR62" s="367"/>
      <c r="BS62" s="367"/>
      <c r="BT62" s="367"/>
      <c r="BU62" s="367"/>
      <c r="BV62" s="367"/>
      <c r="BW62" s="367"/>
      <c r="BX62" s="367"/>
      <c r="BY62" s="367"/>
      <c r="BZ62" s="367"/>
      <c r="CA62" s="367"/>
      <c r="CB62" s="367"/>
      <c r="CC62" s="367"/>
      <c r="CD62" s="367"/>
      <c r="CE62" s="367"/>
      <c r="CF62" s="367"/>
      <c r="CG62" s="367"/>
      <c r="CH62" s="367"/>
      <c r="CI62" s="367"/>
      <c r="CJ62" s="367"/>
      <c r="CK62" s="367"/>
      <c r="CL62" s="367"/>
      <c r="CM62" s="367"/>
      <c r="CN62" s="367"/>
      <c r="CO62" s="367"/>
      <c r="CP62" s="367"/>
      <c r="CQ62" s="367"/>
      <c r="CR62" s="367"/>
      <c r="CS62" s="367"/>
      <c r="CT62" s="367"/>
      <c r="CU62" s="367"/>
      <c r="CV62" s="367"/>
      <c r="CW62" s="367"/>
      <c r="CX62" s="367"/>
      <c r="CY62" s="367"/>
      <c r="CZ62" s="367"/>
      <c r="DA62" s="367"/>
      <c r="DB62" s="367"/>
      <c r="DC62" s="368"/>
      <c r="DD62" s="33"/>
      <c r="DE62" s="88"/>
      <c r="DF62" s="88"/>
      <c r="DJ62" s="117"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15"/>
      <c r="E63" s="116"/>
      <c r="F63" s="116"/>
      <c r="G63" s="116"/>
      <c r="H63" s="116"/>
      <c r="I63" s="116"/>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c r="BA63" s="121"/>
      <c r="BE63" s="6"/>
      <c r="BF63" s="366"/>
      <c r="BG63" s="367"/>
      <c r="BH63" s="367"/>
      <c r="BI63" s="367"/>
      <c r="BJ63" s="367"/>
      <c r="BK63" s="367"/>
      <c r="BL63" s="367"/>
      <c r="BM63" s="367"/>
      <c r="BN63" s="367"/>
      <c r="BO63" s="367"/>
      <c r="BP63" s="367"/>
      <c r="BQ63" s="367"/>
      <c r="BR63" s="367"/>
      <c r="BS63" s="367"/>
      <c r="BT63" s="367"/>
      <c r="BU63" s="367"/>
      <c r="BV63" s="367"/>
      <c r="BW63" s="367"/>
      <c r="BX63" s="367"/>
      <c r="BY63" s="367"/>
      <c r="BZ63" s="367"/>
      <c r="CA63" s="367"/>
      <c r="CB63" s="367"/>
      <c r="CC63" s="367"/>
      <c r="CD63" s="367"/>
      <c r="CE63" s="367"/>
      <c r="CF63" s="367"/>
      <c r="CG63" s="367"/>
      <c r="CH63" s="367"/>
      <c r="CI63" s="367"/>
      <c r="CJ63" s="367"/>
      <c r="CK63" s="367"/>
      <c r="CL63" s="367"/>
      <c r="CM63" s="367"/>
      <c r="CN63" s="367"/>
      <c r="CO63" s="367"/>
      <c r="CP63" s="367"/>
      <c r="CQ63" s="367"/>
      <c r="CR63" s="367"/>
      <c r="CS63" s="367"/>
      <c r="CT63" s="367"/>
      <c r="CU63" s="367"/>
      <c r="CV63" s="367"/>
      <c r="CW63" s="367"/>
      <c r="CX63" s="367"/>
      <c r="CY63" s="367"/>
      <c r="CZ63" s="367"/>
      <c r="DA63" s="367"/>
      <c r="DB63" s="367"/>
      <c r="DC63" s="368"/>
      <c r="DD63" s="33"/>
      <c r="DE63" s="88"/>
      <c r="DF63" s="88"/>
      <c r="DJ63" s="117"/>
      <c r="DK63" s="92" t="str">
        <f>IF(DJ63="*特許庁*",MAX(DK$30:DK63)+1,"")</f>
        <v/>
      </c>
      <c r="DL63" s="92"/>
      <c r="DM63" s="19"/>
      <c r="DN63" s="19"/>
      <c r="DO63" s="19"/>
      <c r="DP63" s="19"/>
      <c r="DQ63" s="19"/>
      <c r="DR63" s="81" t="s">
        <v>98</v>
      </c>
      <c r="DS63" s="81" t="s">
        <v>98</v>
      </c>
    </row>
    <row r="64" spans="1:193" ht="12" customHeight="1" x14ac:dyDescent="0.15">
      <c r="D64" s="115"/>
      <c r="E64" s="116"/>
      <c r="F64" s="116"/>
      <c r="G64" s="116"/>
      <c r="H64" s="116"/>
      <c r="I64" s="116"/>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c r="BA64" s="121"/>
      <c r="BF64" s="369"/>
      <c r="BG64" s="370"/>
      <c r="BH64" s="370"/>
      <c r="BI64" s="370"/>
      <c r="BJ64" s="370"/>
      <c r="BK64" s="370"/>
      <c r="BL64" s="370"/>
      <c r="BM64" s="370"/>
      <c r="BN64" s="370"/>
      <c r="BO64" s="370"/>
      <c r="BP64" s="370"/>
      <c r="BQ64" s="370"/>
      <c r="BR64" s="370"/>
      <c r="BS64" s="370"/>
      <c r="BT64" s="370"/>
      <c r="BU64" s="370"/>
      <c r="BV64" s="370"/>
      <c r="BW64" s="370"/>
      <c r="BX64" s="370"/>
      <c r="BY64" s="370"/>
      <c r="BZ64" s="370"/>
      <c r="CA64" s="370"/>
      <c r="CB64" s="370"/>
      <c r="CC64" s="370"/>
      <c r="CD64" s="370"/>
      <c r="CE64" s="370"/>
      <c r="CF64" s="370"/>
      <c r="CG64" s="370"/>
      <c r="CH64" s="370"/>
      <c r="CI64" s="370"/>
      <c r="CJ64" s="370"/>
      <c r="CK64" s="370"/>
      <c r="CL64" s="370"/>
      <c r="CM64" s="370"/>
      <c r="CN64" s="370"/>
      <c r="CO64" s="370"/>
      <c r="CP64" s="370"/>
      <c r="CQ64" s="370"/>
      <c r="CR64" s="370"/>
      <c r="CS64" s="370"/>
      <c r="CT64" s="370"/>
      <c r="CU64" s="370"/>
      <c r="CV64" s="370"/>
      <c r="CW64" s="370"/>
      <c r="CX64" s="370"/>
      <c r="CY64" s="370"/>
      <c r="CZ64" s="370"/>
      <c r="DA64" s="370"/>
      <c r="DB64" s="370"/>
      <c r="DC64" s="371"/>
      <c r="DD64" s="33"/>
      <c r="DE64" s="88"/>
      <c r="DF64" s="88"/>
      <c r="DJ64" s="117"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15"/>
      <c r="E65" s="116"/>
      <c r="F65" s="116"/>
      <c r="G65" s="116"/>
      <c r="H65" s="116"/>
      <c r="I65" s="116"/>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c r="BA65" s="121"/>
      <c r="BF65" s="357" t="s">
        <v>117</v>
      </c>
      <c r="BG65" s="358"/>
      <c r="BH65" s="358"/>
      <c r="BI65" s="358"/>
      <c r="BJ65" s="358"/>
      <c r="BK65" s="358"/>
      <c r="BL65" s="358"/>
      <c r="BM65" s="358"/>
      <c r="BN65" s="358"/>
      <c r="BO65" s="358"/>
      <c r="BP65" s="358"/>
      <c r="BQ65" s="358"/>
      <c r="BR65" s="358"/>
      <c r="BS65" s="358"/>
      <c r="BT65" s="358"/>
      <c r="BU65" s="358"/>
      <c r="BV65" s="358"/>
      <c r="BW65" s="358"/>
      <c r="BX65" s="358"/>
      <c r="BY65" s="358"/>
      <c r="BZ65" s="358"/>
      <c r="CA65" s="358"/>
      <c r="CB65" s="358"/>
      <c r="CC65" s="358"/>
      <c r="CD65" s="358"/>
      <c r="CE65" s="358"/>
      <c r="CF65" s="358"/>
      <c r="CG65" s="358"/>
      <c r="CH65" s="358"/>
      <c r="CI65" s="358"/>
      <c r="CJ65" s="358"/>
      <c r="CK65" s="358"/>
      <c r="CL65" s="358"/>
      <c r="CM65" s="358"/>
      <c r="CN65" s="359"/>
      <c r="CO65" s="42" t="s">
        <v>12</v>
      </c>
      <c r="CP65" s="43"/>
      <c r="CQ65" s="43"/>
      <c r="CR65" s="43"/>
      <c r="CS65" s="43"/>
      <c r="CT65" s="43"/>
      <c r="CU65" s="43"/>
      <c r="CV65" s="43"/>
      <c r="CW65" s="43"/>
      <c r="CX65" s="43"/>
      <c r="CY65" s="43"/>
      <c r="CZ65" s="43"/>
      <c r="DA65" s="43"/>
      <c r="DB65" s="43"/>
      <c r="DC65" s="44"/>
      <c r="DD65" s="33"/>
      <c r="DE65" s="88"/>
      <c r="DF65" s="88"/>
      <c r="DJ65" s="117"/>
      <c r="DK65" s="92" t="str">
        <f>IF(DJ65="*特許庁*",MAX(DK$30:DK65)+1,"")</f>
        <v/>
      </c>
      <c r="DL65" s="92"/>
      <c r="DM65" s="19"/>
      <c r="DN65" s="19"/>
      <c r="DO65" s="19"/>
      <c r="DP65" s="19"/>
      <c r="DQ65" s="19">
        <v>51</v>
      </c>
      <c r="DR65" s="81" t="s">
        <v>100</v>
      </c>
      <c r="DS65" s="81" t="s">
        <v>100</v>
      </c>
    </row>
    <row r="66" spans="4:123" ht="12" customHeight="1" x14ac:dyDescent="0.15">
      <c r="D66" s="115"/>
      <c r="E66" s="116"/>
      <c r="F66" s="116"/>
      <c r="G66" s="116"/>
      <c r="H66" s="116"/>
      <c r="I66" s="116"/>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c r="BA66" s="121"/>
      <c r="BF66" s="141"/>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c r="CN66" s="143"/>
      <c r="CO66" s="286" t="s">
        <v>13</v>
      </c>
      <c r="CP66" s="286"/>
      <c r="CQ66" s="286"/>
      <c r="CR66" s="372"/>
      <c r="CS66" s="372"/>
      <c r="CT66" s="372"/>
      <c r="CU66" s="286" t="s">
        <v>14</v>
      </c>
      <c r="CV66" s="286"/>
      <c r="CW66" s="286"/>
      <c r="CX66" s="286" t="s">
        <v>220</v>
      </c>
      <c r="CY66" s="286"/>
      <c r="CZ66" s="286"/>
      <c r="DA66" s="374" t="s">
        <v>15</v>
      </c>
      <c r="DB66" s="374"/>
      <c r="DC66" s="74"/>
      <c r="DD66" s="33"/>
      <c r="DE66" s="88"/>
      <c r="DF66" s="88"/>
      <c r="DJ66" s="117"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15"/>
      <c r="E67" s="116"/>
      <c r="F67" s="116"/>
      <c r="G67" s="116"/>
      <c r="H67" s="116"/>
      <c r="I67" s="116"/>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c r="BA67" s="121"/>
      <c r="BF67" s="141"/>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c r="CN67" s="143"/>
      <c r="CO67" s="170"/>
      <c r="CP67" s="170"/>
      <c r="CQ67" s="170"/>
      <c r="CR67" s="373"/>
      <c r="CS67" s="373"/>
      <c r="CT67" s="373"/>
      <c r="CU67" s="170"/>
      <c r="CV67" s="170"/>
      <c r="CW67" s="170"/>
      <c r="CX67" s="170"/>
      <c r="CY67" s="170"/>
      <c r="CZ67" s="170"/>
      <c r="DA67" s="375"/>
      <c r="DB67" s="375"/>
      <c r="DC67" s="75"/>
      <c r="DD67" s="33"/>
      <c r="DE67" s="88"/>
      <c r="DF67" s="88"/>
      <c r="DJ67" s="117"/>
      <c r="DK67" s="92" t="str">
        <f>IF(DJ67="*特許庁*",MAX(DK$30:DK67)+1,"")</f>
        <v/>
      </c>
      <c r="DL67" s="92"/>
      <c r="DM67" s="19"/>
      <c r="DN67" s="19"/>
      <c r="DO67" s="19"/>
      <c r="DP67" s="19"/>
      <c r="DQ67" s="19">
        <v>53</v>
      </c>
      <c r="DR67" s="81" t="s">
        <v>102</v>
      </c>
      <c r="DS67" s="81" t="s">
        <v>102</v>
      </c>
    </row>
    <row r="68" spans="4:123" ht="12" customHeight="1" x14ac:dyDescent="0.15">
      <c r="D68" s="115"/>
      <c r="E68" s="116"/>
      <c r="F68" s="116"/>
      <c r="G68" s="116"/>
      <c r="H68" s="116"/>
      <c r="I68" s="116"/>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c r="BA68" s="121"/>
      <c r="BF68" s="141"/>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c r="CN68" s="143"/>
      <c r="CO68" s="45" t="s">
        <v>24</v>
      </c>
      <c r="CP68" s="46"/>
      <c r="CQ68" s="46"/>
      <c r="CR68" s="46"/>
      <c r="CS68" s="46"/>
      <c r="CT68" s="46"/>
      <c r="CU68" s="46"/>
      <c r="CV68" s="46"/>
      <c r="CW68" s="46"/>
      <c r="CX68" s="46"/>
      <c r="CY68" s="46"/>
      <c r="CZ68" s="46"/>
      <c r="DA68" s="46"/>
      <c r="DB68" s="46"/>
      <c r="DC68" s="47"/>
      <c r="DD68" s="33"/>
      <c r="DE68" s="88"/>
      <c r="DF68" s="88"/>
      <c r="DJ68" s="117"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15"/>
      <c r="E69" s="116"/>
      <c r="F69" s="116"/>
      <c r="G69" s="116"/>
      <c r="H69" s="116"/>
      <c r="I69" s="116"/>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c r="BA69" s="121"/>
      <c r="BF69" s="141"/>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c r="CN69" s="143"/>
      <c r="CO69" s="48"/>
      <c r="CP69" s="49"/>
      <c r="CQ69" s="49"/>
      <c r="CR69" s="49"/>
      <c r="CS69" s="49"/>
      <c r="CT69" s="49"/>
      <c r="CU69" s="49"/>
      <c r="CV69" s="49"/>
      <c r="CW69" s="376" t="s">
        <v>118</v>
      </c>
      <c r="CX69" s="376"/>
      <c r="CY69" s="286" t="s">
        <v>31</v>
      </c>
      <c r="CZ69" s="286"/>
      <c r="DA69" s="28"/>
      <c r="DB69" s="50"/>
      <c r="DC69" s="74"/>
      <c r="DD69" s="33"/>
      <c r="DE69" s="88"/>
      <c r="DF69" s="88"/>
      <c r="DJ69" s="117"/>
      <c r="DK69" s="92" t="str">
        <f>IF(DJ69="*特許庁*",MAX(DK$30:DK69)+1,"")</f>
        <v/>
      </c>
      <c r="DL69" s="92"/>
      <c r="DM69" s="19"/>
      <c r="DN69" s="19"/>
      <c r="DO69" s="19"/>
      <c r="DP69" s="19"/>
      <c r="DQ69" s="19">
        <v>55</v>
      </c>
      <c r="DR69" s="81" t="s">
        <v>112</v>
      </c>
      <c r="DS69" s="81" t="s">
        <v>112</v>
      </c>
    </row>
    <row r="70" spans="4:123" ht="12" customHeight="1" x14ac:dyDescent="0.15">
      <c r="D70" s="115"/>
      <c r="E70" s="116"/>
      <c r="F70" s="116"/>
      <c r="G70" s="116"/>
      <c r="H70" s="116"/>
      <c r="I70" s="116"/>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c r="AN70" s="120"/>
      <c r="AO70" s="120"/>
      <c r="AP70" s="120"/>
      <c r="AQ70" s="120"/>
      <c r="AR70" s="120"/>
      <c r="AS70" s="120"/>
      <c r="AT70" s="120"/>
      <c r="AU70" s="120"/>
      <c r="AV70" s="120"/>
      <c r="AW70" s="120"/>
      <c r="AX70" s="120"/>
      <c r="AY70" s="120"/>
      <c r="AZ70" s="120"/>
      <c r="BA70" s="121"/>
      <c r="BF70" s="141"/>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c r="CN70" s="143"/>
      <c r="CO70" s="51"/>
      <c r="CP70" s="52"/>
      <c r="CQ70" s="52"/>
      <c r="CR70" s="52"/>
      <c r="CS70" s="52"/>
      <c r="CT70" s="52"/>
      <c r="CU70" s="52"/>
      <c r="CV70" s="52"/>
      <c r="CW70" s="377"/>
      <c r="CX70" s="377"/>
      <c r="CY70" s="170"/>
      <c r="CZ70" s="170"/>
      <c r="DA70" s="53"/>
      <c r="DB70" s="54"/>
      <c r="DC70" s="75"/>
      <c r="DD70" s="33"/>
      <c r="DE70" s="88"/>
      <c r="DF70" s="88"/>
      <c r="DJ70" s="117"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15"/>
      <c r="E71" s="116"/>
      <c r="F71" s="116"/>
      <c r="G71" s="116"/>
      <c r="H71" s="116"/>
      <c r="I71" s="116"/>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c r="AN71" s="120"/>
      <c r="AO71" s="120"/>
      <c r="AP71" s="120"/>
      <c r="AQ71" s="120"/>
      <c r="AR71" s="120"/>
      <c r="AS71" s="120"/>
      <c r="AT71" s="120"/>
      <c r="AU71" s="120"/>
      <c r="AV71" s="120"/>
      <c r="AW71" s="120"/>
      <c r="AX71" s="120"/>
      <c r="AY71" s="120"/>
      <c r="AZ71" s="120"/>
      <c r="BA71" s="121"/>
      <c r="BF71" s="141"/>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c r="CN71" s="143"/>
      <c r="CO71" s="36" t="s">
        <v>16</v>
      </c>
      <c r="CP71" s="39"/>
      <c r="CQ71" s="39"/>
      <c r="CR71" s="39"/>
      <c r="CS71" s="40"/>
      <c r="CT71" s="45" t="s">
        <v>17</v>
      </c>
      <c r="CU71" s="46"/>
      <c r="CV71" s="46"/>
      <c r="CW71" s="46"/>
      <c r="CX71" s="46"/>
      <c r="CY71" s="46"/>
      <c r="CZ71" s="46"/>
      <c r="DA71" s="46"/>
      <c r="DB71" s="46"/>
      <c r="DC71" s="47"/>
      <c r="DD71" s="33"/>
      <c r="DE71" s="88"/>
      <c r="DF71" s="88"/>
      <c r="DJ71" s="117"/>
      <c r="DK71" s="92" t="str">
        <f>IF(DJ71="*特許庁*",MAX(DK$30:DK71)+1,"")</f>
        <v/>
      </c>
      <c r="DL71" s="92"/>
      <c r="DM71" s="19"/>
      <c r="DN71" s="19"/>
      <c r="DO71" s="19"/>
      <c r="DP71" s="19"/>
      <c r="DQ71" s="19">
        <v>61</v>
      </c>
      <c r="DR71" s="81" t="s">
        <v>147</v>
      </c>
      <c r="DS71" s="81" t="s">
        <v>147</v>
      </c>
    </row>
    <row r="72" spans="4:123" ht="14.25" customHeight="1" x14ac:dyDescent="0.15">
      <c r="D72" s="115"/>
      <c r="E72" s="116"/>
      <c r="F72" s="116"/>
      <c r="G72" s="116"/>
      <c r="H72" s="116"/>
      <c r="I72" s="116"/>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c r="AN72" s="120"/>
      <c r="AO72" s="120"/>
      <c r="AP72" s="120"/>
      <c r="AQ72" s="120"/>
      <c r="AR72" s="120"/>
      <c r="AS72" s="120"/>
      <c r="AT72" s="120"/>
      <c r="AU72" s="120"/>
      <c r="AV72" s="120"/>
      <c r="AW72" s="120"/>
      <c r="AX72" s="120"/>
      <c r="AY72" s="120"/>
      <c r="AZ72" s="120"/>
      <c r="BA72" s="121"/>
      <c r="BF72" s="141"/>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c r="CN72" s="143"/>
      <c r="CO72" s="355" t="s">
        <v>119</v>
      </c>
      <c r="CP72" s="286"/>
      <c r="CQ72" s="286"/>
      <c r="CR72" s="286"/>
      <c r="CS72" s="356"/>
      <c r="CT72" s="55"/>
      <c r="CU72" s="286" t="s">
        <v>119</v>
      </c>
      <c r="CV72" s="286"/>
      <c r="CW72" s="286"/>
      <c r="CX72" s="286"/>
      <c r="CY72" s="286"/>
      <c r="CZ72" s="286"/>
      <c r="DA72" s="286"/>
      <c r="DB72" s="50"/>
      <c r="DC72" s="74"/>
      <c r="DD72" s="33"/>
      <c r="DE72" s="88"/>
      <c r="DF72" s="88"/>
      <c r="DJ72" s="117"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118"/>
      <c r="E73" s="119"/>
      <c r="F73" s="119"/>
      <c r="G73" s="119"/>
      <c r="H73" s="119"/>
      <c r="I73" s="119"/>
      <c r="J73" s="122"/>
      <c r="K73" s="122"/>
      <c r="L73" s="122"/>
      <c r="M73" s="122"/>
      <c r="N73" s="122"/>
      <c r="O73" s="122"/>
      <c r="P73" s="122"/>
      <c r="Q73" s="122"/>
      <c r="R73" s="122"/>
      <c r="S73" s="122"/>
      <c r="T73" s="122"/>
      <c r="U73" s="122"/>
      <c r="V73" s="122"/>
      <c r="W73" s="122"/>
      <c r="X73" s="122"/>
      <c r="Y73" s="122"/>
      <c r="Z73" s="122"/>
      <c r="AA73" s="122"/>
      <c r="AB73" s="122"/>
      <c r="AC73" s="122"/>
      <c r="AD73" s="122"/>
      <c r="AE73" s="122"/>
      <c r="AF73" s="122"/>
      <c r="AG73" s="122"/>
      <c r="AH73" s="122"/>
      <c r="AI73" s="122"/>
      <c r="AJ73" s="122"/>
      <c r="AK73" s="122"/>
      <c r="AL73" s="122"/>
      <c r="AM73" s="122"/>
      <c r="AN73" s="122"/>
      <c r="AO73" s="122"/>
      <c r="AP73" s="122"/>
      <c r="AQ73" s="122"/>
      <c r="AR73" s="122"/>
      <c r="AS73" s="122"/>
      <c r="AT73" s="122"/>
      <c r="AU73" s="122"/>
      <c r="AV73" s="122"/>
      <c r="AW73" s="122"/>
      <c r="AX73" s="122"/>
      <c r="AY73" s="122"/>
      <c r="AZ73" s="122"/>
      <c r="BA73" s="123"/>
      <c r="BF73" s="144"/>
      <c r="BG73" s="145"/>
      <c r="BH73" s="145"/>
      <c r="BI73" s="145"/>
      <c r="BJ73" s="145"/>
      <c r="BK73" s="145"/>
      <c r="BL73" s="145"/>
      <c r="BM73" s="145"/>
      <c r="BN73" s="145"/>
      <c r="BO73" s="145"/>
      <c r="BP73" s="145"/>
      <c r="BQ73" s="145"/>
      <c r="BR73" s="145"/>
      <c r="BS73" s="145"/>
      <c r="BT73" s="145"/>
      <c r="BU73" s="145"/>
      <c r="BV73" s="145"/>
      <c r="BW73" s="145"/>
      <c r="BX73" s="145"/>
      <c r="BY73" s="145"/>
      <c r="BZ73" s="145"/>
      <c r="CA73" s="145"/>
      <c r="CB73" s="145"/>
      <c r="CC73" s="145"/>
      <c r="CD73" s="145"/>
      <c r="CE73" s="145"/>
      <c r="CF73" s="145"/>
      <c r="CG73" s="145"/>
      <c r="CH73" s="145"/>
      <c r="CI73" s="145"/>
      <c r="CJ73" s="145"/>
      <c r="CK73" s="145"/>
      <c r="CL73" s="145"/>
      <c r="CM73" s="145"/>
      <c r="CN73" s="146"/>
      <c r="CO73" s="289"/>
      <c r="CP73" s="170"/>
      <c r="CQ73" s="170"/>
      <c r="CR73" s="170"/>
      <c r="CS73" s="206"/>
      <c r="CT73" s="56"/>
      <c r="CU73" s="170"/>
      <c r="CV73" s="170"/>
      <c r="CW73" s="170"/>
      <c r="CX73" s="170"/>
      <c r="CY73" s="170"/>
      <c r="CZ73" s="170"/>
      <c r="DA73" s="170"/>
      <c r="DB73" s="54"/>
      <c r="DC73" s="75"/>
      <c r="DD73" s="33"/>
      <c r="DE73" s="88"/>
      <c r="DF73" s="88"/>
      <c r="DJ73" s="117"/>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1">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D54:E55"/>
    <mergeCell ref="F54:G55"/>
    <mergeCell ref="D56:E57"/>
    <mergeCell ref="F56:G57"/>
    <mergeCell ref="D58:E59"/>
    <mergeCell ref="F58:G59"/>
    <mergeCell ref="H48:I49"/>
    <mergeCell ref="J48:BA49"/>
    <mergeCell ref="H50:I51"/>
    <mergeCell ref="J50:BA51"/>
    <mergeCell ref="H46:I47"/>
    <mergeCell ref="J46:BA47"/>
    <mergeCell ref="D46:E47"/>
    <mergeCell ref="F46:G47"/>
    <mergeCell ref="D48:E49"/>
    <mergeCell ref="F48:G49"/>
    <mergeCell ref="D50:E51"/>
    <mergeCell ref="F50:G51"/>
    <mergeCell ref="F52:G53"/>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2025-12-18T06:39:23Z</dcterms:created>
  <dcterms:modified xsi:type="dcterms:W3CDTF">2025-12-18T06:39:26Z</dcterms:modified>
</cp:coreProperties>
</file>