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240" yWindow="105" windowWidth="17700" windowHeight="21705"/>
  </bookViews>
  <sheets>
    <sheet name="1-2-12図　国内における業種別の特許権所有件数及びその利用" sheetId="4" r:id="rId1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39" i="4" l="1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38" i="4"/>
  <c r="I37" i="4"/>
  <c r="I36" i="4"/>
  <c r="I35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38" i="4"/>
  <c r="E37" i="4"/>
  <c r="E36" i="4"/>
  <c r="E35" i="4"/>
  <c r="H35" i="4"/>
  <c r="F49" i="4"/>
  <c r="H50" i="4"/>
  <c r="F37" i="4"/>
  <c r="H48" i="4"/>
  <c r="F35" i="4"/>
  <c r="H49" i="4"/>
  <c r="F38" i="4"/>
  <c r="H38" i="4"/>
  <c r="F45" i="4"/>
  <c r="H45" i="4"/>
  <c r="G37" i="4"/>
  <c r="H51" i="4"/>
  <c r="F51" i="4"/>
  <c r="F41" i="4"/>
  <c r="H41" i="4"/>
  <c r="F48" i="4"/>
  <c r="F42" i="4"/>
  <c r="G46" i="4"/>
  <c r="F46" i="4"/>
  <c r="H39" i="4"/>
  <c r="F39" i="4"/>
  <c r="H40" i="4"/>
  <c r="F40" i="4"/>
  <c r="H47" i="4"/>
  <c r="F47" i="4"/>
  <c r="F36" i="4"/>
  <c r="H36" i="4"/>
  <c r="F52" i="4"/>
  <c r="H52" i="4"/>
  <c r="H43" i="4"/>
  <c r="F43" i="4"/>
  <c r="F44" i="4"/>
  <c r="H44" i="4"/>
  <c r="F50" i="4"/>
  <c r="G48" i="4"/>
  <c r="G51" i="4"/>
  <c r="G52" i="4"/>
  <c r="G45" i="4"/>
  <c r="G40" i="4"/>
  <c r="G44" i="4"/>
  <c r="G41" i="4"/>
  <c r="G36" i="4"/>
  <c r="G39" i="4"/>
  <c r="G38" i="4"/>
  <c r="G43" i="4"/>
  <c r="G49" i="4" l="1"/>
  <c r="G42" i="4"/>
  <c r="G47" i="4"/>
  <c r="H37" i="4"/>
  <c r="G35" i="4"/>
  <c r="H46" i="4"/>
  <c r="H42" i="4"/>
  <c r="G50" i="4" l="1"/>
</calcChain>
</file>

<file path=xl/sharedStrings.xml><?xml version="1.0" encoding="utf-8"?>
<sst xmlns="http://schemas.openxmlformats.org/spreadsheetml/2006/main" count="52" uniqueCount="30">
  <si>
    <t>図表用</t>
    <rPh sb="0" eb="2">
      <t>ズヒョウ</t>
    </rPh>
    <rPh sb="2" eb="3">
      <t>ヨウ</t>
    </rPh>
    <phoneticPr fontId="5"/>
  </si>
  <si>
    <t>業種</t>
    <rPh sb="0" eb="2">
      <t>ギョウシュ</t>
    </rPh>
    <phoneticPr fontId="5"/>
  </si>
  <si>
    <t>対象数</t>
    <rPh sb="0" eb="2">
      <t>タイショウ</t>
    </rPh>
    <rPh sb="2" eb="3">
      <t>スウ</t>
    </rPh>
    <phoneticPr fontId="5"/>
  </si>
  <si>
    <t>国内権利保有件数（件）</t>
    <rPh sb="0" eb="2">
      <t>コクナイ</t>
    </rPh>
    <rPh sb="2" eb="4">
      <t>ケンリ</t>
    </rPh>
    <rPh sb="4" eb="6">
      <t>ホユウ</t>
    </rPh>
    <rPh sb="6" eb="8">
      <t>ケンスウ</t>
    </rPh>
    <rPh sb="9" eb="10">
      <t>ケン</t>
    </rPh>
    <phoneticPr fontId="5"/>
  </si>
  <si>
    <t>うち利用件数</t>
    <rPh sb="2" eb="4">
      <t>リヨウ</t>
    </rPh>
    <rPh sb="4" eb="6">
      <t>ケンスウ</t>
    </rPh>
    <phoneticPr fontId="5"/>
  </si>
  <si>
    <t>うち未利用件数</t>
    <rPh sb="2" eb="3">
      <t>ミ</t>
    </rPh>
    <rPh sb="3" eb="5">
      <t>リヨウ</t>
    </rPh>
    <rPh sb="5" eb="7">
      <t>ケンスウ</t>
    </rPh>
    <phoneticPr fontId="5"/>
  </si>
  <si>
    <t>利用率</t>
    <rPh sb="0" eb="2">
      <t>リヨウ</t>
    </rPh>
    <rPh sb="2" eb="3">
      <t>リツ</t>
    </rPh>
    <phoneticPr fontId="5"/>
  </si>
  <si>
    <t>全体</t>
  </si>
  <si>
    <t>建設業</t>
  </si>
  <si>
    <t>食品製造業</t>
    <rPh sb="2" eb="5">
      <t>セイゾウギョウ</t>
    </rPh>
    <phoneticPr fontId="5"/>
  </si>
  <si>
    <t>繊維・ﾊﾟﾙﾌﾟ・紙製造業</t>
    <rPh sb="10" eb="12">
      <t>セイゾウ</t>
    </rPh>
    <rPh sb="12" eb="13">
      <t>ギョウ</t>
    </rPh>
    <phoneticPr fontId="5"/>
  </si>
  <si>
    <t>医薬品製造業</t>
    <rPh sb="3" eb="6">
      <t>セイゾウギョウ</t>
    </rPh>
    <phoneticPr fontId="5"/>
  </si>
  <si>
    <t>化学工業</t>
  </si>
  <si>
    <t>石油石炭・ﾌﾟﾗｽﾁｯｸ・ｺﾞﾑ・窯業</t>
  </si>
  <si>
    <t>鉄鋼・非鉄金属製造業</t>
    <rPh sb="7" eb="10">
      <t>セイゾウギョウ</t>
    </rPh>
    <phoneticPr fontId="5"/>
  </si>
  <si>
    <t>金属製品製造業</t>
    <rPh sb="4" eb="6">
      <t>セイゾウ</t>
    </rPh>
    <rPh sb="6" eb="7">
      <t>ギョウ</t>
    </rPh>
    <phoneticPr fontId="5"/>
  </si>
  <si>
    <t>機械製造業</t>
    <rPh sb="2" eb="5">
      <t>セイゾウギョウ</t>
    </rPh>
    <phoneticPr fontId="5"/>
  </si>
  <si>
    <t>電気機械製造業</t>
    <rPh sb="4" eb="7">
      <t>セイゾウギョウ</t>
    </rPh>
    <phoneticPr fontId="5"/>
  </si>
  <si>
    <t>輸送用機械製造業</t>
    <rPh sb="2" eb="3">
      <t>ヨウ</t>
    </rPh>
    <rPh sb="5" eb="8">
      <t>セイゾウギョウ</t>
    </rPh>
    <phoneticPr fontId="5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</si>
  <si>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5"/>
  </si>
  <si>
    <t>その他の製造業</t>
    <rPh sb="4" eb="7">
      <t>セイゾウギョウ</t>
    </rPh>
    <phoneticPr fontId="5"/>
  </si>
  <si>
    <t>情報通信業</t>
  </si>
  <si>
    <t>卸売・小売等</t>
    <rPh sb="1" eb="2">
      <t>ウ</t>
    </rPh>
    <phoneticPr fontId="5"/>
  </si>
  <si>
    <t>その他の非製造業</t>
  </si>
  <si>
    <t>教育・TLO・公的研究機関・公務</t>
  </si>
  <si>
    <t>個人・その他</t>
    <rPh sb="5" eb="6">
      <t>タ</t>
    </rPh>
    <phoneticPr fontId="5"/>
  </si>
  <si>
    <t>全体</t>
    <phoneticPr fontId="5"/>
  </si>
  <si>
    <t>（資料）特許庁「平成27年知的財産活動調査報告書」</t>
    <phoneticPr fontId="4"/>
  </si>
  <si>
    <t>国内特許権所有件数（件）</t>
    <rPh sb="0" eb="2">
      <t>コクナイ</t>
    </rPh>
    <rPh sb="2" eb="5">
      <t>トッキョケン</t>
    </rPh>
    <rPh sb="5" eb="7">
      <t>ショユウ</t>
    </rPh>
    <rPh sb="7" eb="9">
      <t>ケンスウ</t>
    </rPh>
    <rPh sb="10" eb="11">
      <t>ケン</t>
    </rPh>
    <phoneticPr fontId="5"/>
  </si>
  <si>
    <t>1-2-12図　国内における業種別の特許権所有件数及びその利用率（全体推計値）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</si>
</sst>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_(* #,##0_);_(* \(#,##0\);_(* &quot;-&quot;_);_(@_)"/>
    <numFmt numFmtId="177" formatCode="#,##0_ "/>
    <numFmt numFmtId="178" formatCode="0.0%"/>
    <numFmt numFmtId="179" formatCode="#,##0_);[Red]\(#,##0\)"/>
  </numFmts>
  <fonts count="1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0" borderId="0">
      <alignment vertical="center"/>
    </xf>
    <xf numFmtId="0" fontId="6" fillId="0" borderId="0"/>
    <xf numFmtId="38" fontId="2" fillId="0" borderId="0" applyFont="0" applyFill="0" applyBorder="0" applyAlignment="0" applyProtection="0">
      <alignment vertical="center"/>
    </xf>
    <xf numFmtId="0" fontId="6" fillId="0" borderId="0"/>
    <xf numFmtId="0" fontId="2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/>
    <xf numFmtId="0" fontId="3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Fill="1" applyBorder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9" fillId="0" borderId="0" xfId="1" applyFont="1" applyFill="1" applyBorder="1">
      <alignment vertical="center"/>
    </xf>
    <xf numFmtId="0" fontId="10" fillId="0" borderId="0" xfId="1" applyFont="1">
      <alignment vertical="center"/>
    </xf>
    <xf numFmtId="0" fontId="9" fillId="0" borderId="0" xfId="1" applyFont="1" applyAlignment="1">
      <alignment horizontal="left" vertical="top" wrapText="1"/>
    </xf>
    <xf numFmtId="0" fontId="9" fillId="0" borderId="0" xfId="1" applyFont="1" applyFill="1" applyBorder="1" applyAlignment="1">
      <alignment horizontal="left" vertical="top" wrapText="1"/>
    </xf>
    <xf numFmtId="0" fontId="11" fillId="0" borderId="0" xfId="1" applyFont="1">
      <alignment vertical="center"/>
    </xf>
    <xf numFmtId="177" fontId="9" fillId="0" borderId="5" xfId="1" applyNumberFormat="1" applyFont="1" applyFill="1" applyBorder="1" applyAlignment="1">
      <alignment vertical="center"/>
    </xf>
    <xf numFmtId="177" fontId="9" fillId="0" borderId="6" xfId="1" applyNumberFormat="1" applyFont="1" applyFill="1" applyBorder="1" applyAlignment="1">
      <alignment horizontal="center" vertical="center" wrapText="1"/>
    </xf>
    <xf numFmtId="0" fontId="9" fillId="0" borderId="8" xfId="1" applyFont="1" applyBorder="1" applyAlignment="1">
      <alignment horizontal="left" vertical="center"/>
    </xf>
    <xf numFmtId="177" fontId="9" fillId="0" borderId="8" xfId="1" applyNumberFormat="1" applyFont="1" applyFill="1" applyBorder="1" applyAlignment="1">
      <alignment horizontal="right" vertical="center"/>
    </xf>
    <xf numFmtId="177" fontId="9" fillId="0" borderId="8" xfId="1" applyNumberFormat="1" applyFont="1" applyFill="1" applyBorder="1">
      <alignment vertical="center"/>
    </xf>
    <xf numFmtId="178" fontId="9" fillId="0" borderId="8" xfId="1" applyNumberFormat="1" applyFont="1" applyFill="1" applyBorder="1">
      <alignment vertical="center"/>
    </xf>
    <xf numFmtId="176" fontId="9" fillId="0" borderId="0" xfId="2" applyNumberFormat="1" applyFont="1" applyFill="1" applyBorder="1" applyAlignment="1">
      <alignment vertical="center"/>
    </xf>
    <xf numFmtId="0" fontId="9" fillId="0" borderId="9" xfId="1" applyFont="1" applyBorder="1" applyAlignment="1">
      <alignment horizontal="left" vertical="center"/>
    </xf>
    <xf numFmtId="177" fontId="9" fillId="0" borderId="9" xfId="1" applyNumberFormat="1" applyFont="1" applyFill="1" applyBorder="1" applyAlignment="1">
      <alignment horizontal="right" vertical="center"/>
    </xf>
    <xf numFmtId="177" fontId="9" fillId="0" borderId="9" xfId="1" applyNumberFormat="1" applyFont="1" applyFill="1" applyBorder="1">
      <alignment vertical="center"/>
    </xf>
    <xf numFmtId="178" fontId="9" fillId="0" borderId="9" xfId="1" applyNumberFormat="1" applyFont="1" applyFill="1" applyBorder="1">
      <alignment vertical="center"/>
    </xf>
    <xf numFmtId="176" fontId="9" fillId="0" borderId="0" xfId="4" applyNumberFormat="1" applyFont="1" applyFill="1" applyBorder="1" applyAlignment="1">
      <alignment vertical="center"/>
    </xf>
    <xf numFmtId="0" fontId="6" fillId="3" borderId="0" xfId="1" applyFont="1" applyFill="1">
      <alignment vertical="center"/>
    </xf>
    <xf numFmtId="0" fontId="9" fillId="0" borderId="11" xfId="1" applyFont="1" applyBorder="1" applyAlignment="1">
      <alignment horizontal="left" vertical="center"/>
    </xf>
    <xf numFmtId="177" fontId="9" fillId="0" borderId="11" xfId="1" applyNumberFormat="1" applyFont="1" applyFill="1" applyBorder="1" applyAlignment="1">
      <alignment horizontal="right" vertical="center"/>
    </xf>
    <xf numFmtId="177" fontId="9" fillId="0" borderId="11" xfId="1" applyNumberFormat="1" applyFont="1" applyFill="1" applyBorder="1">
      <alignment vertical="center"/>
    </xf>
    <xf numFmtId="178" fontId="9" fillId="0" borderId="11" xfId="1" applyNumberFormat="1" applyFont="1" applyFill="1" applyBorder="1">
      <alignment vertical="center"/>
    </xf>
    <xf numFmtId="0" fontId="6" fillId="3" borderId="0" xfId="1" applyFont="1" applyFill="1" applyBorder="1">
      <alignment vertical="center"/>
    </xf>
    <xf numFmtId="0" fontId="6" fillId="0" borderId="0" xfId="4" applyFont="1" applyFill="1" applyBorder="1" applyAlignment="1"/>
    <xf numFmtId="0" fontId="6" fillId="0" borderId="0" xfId="1" applyFont="1" applyBorder="1">
      <alignment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vertical="center"/>
    </xf>
    <xf numFmtId="0" fontId="9" fillId="0" borderId="12" xfId="1" applyFont="1" applyBorder="1">
      <alignment vertical="center"/>
    </xf>
    <xf numFmtId="38" fontId="9" fillId="0" borderId="11" xfId="3" applyFont="1" applyBorder="1">
      <alignment vertical="center"/>
    </xf>
    <xf numFmtId="177" fontId="9" fillId="0" borderId="11" xfId="1" applyNumberFormat="1" applyFont="1" applyBorder="1">
      <alignment vertical="center"/>
    </xf>
    <xf numFmtId="178" fontId="9" fillId="0" borderId="11" xfId="1" applyNumberFormat="1" applyFont="1" applyBorder="1">
      <alignment vertical="center"/>
    </xf>
    <xf numFmtId="177" fontId="9" fillId="0" borderId="0" xfId="1" applyNumberFormat="1" applyFont="1">
      <alignment vertical="center"/>
    </xf>
    <xf numFmtId="0" fontId="13" fillId="3" borderId="0" xfId="5" applyFont="1" applyFill="1">
      <alignment vertical="center"/>
    </xf>
    <xf numFmtId="0" fontId="3" fillId="3" borderId="0" xfId="1" applyFont="1" applyFill="1" applyAlignment="1">
      <alignment horizontal="left" vertical="center"/>
    </xf>
    <xf numFmtId="0" fontId="14" fillId="3" borderId="0" xfId="1" applyFont="1" applyFill="1" applyBorder="1">
      <alignment vertical="center"/>
    </xf>
    <xf numFmtId="176" fontId="6" fillId="3" borderId="0" xfId="1" applyNumberFormat="1" applyFont="1" applyFill="1" applyBorder="1" applyAlignment="1">
      <alignment vertical="center"/>
    </xf>
    <xf numFmtId="0" fontId="15" fillId="3" borderId="0" xfId="1" applyFont="1" applyFill="1">
      <alignment vertical="center"/>
    </xf>
    <xf numFmtId="0" fontId="15" fillId="0" borderId="0" xfId="1" applyFont="1" applyFill="1" applyBorder="1">
      <alignment vertical="center"/>
    </xf>
    <xf numFmtId="0" fontId="15" fillId="0" borderId="0" xfId="1" applyFont="1">
      <alignment vertical="center"/>
    </xf>
    <xf numFmtId="177" fontId="15" fillId="3" borderId="6" xfId="1" applyNumberFormat="1" applyFont="1" applyFill="1" applyBorder="1" applyAlignment="1">
      <alignment horizontal="right" vertical="center"/>
    </xf>
    <xf numFmtId="179" fontId="15" fillId="3" borderId="6" xfId="1" applyNumberFormat="1" applyFont="1" applyFill="1" applyBorder="1">
      <alignment vertical="center"/>
    </xf>
    <xf numFmtId="177" fontId="15" fillId="3" borderId="6" xfId="1" applyNumberFormat="1" applyFont="1" applyFill="1" applyBorder="1">
      <alignment vertical="center"/>
    </xf>
    <xf numFmtId="178" fontId="15" fillId="3" borderId="6" xfId="1" applyNumberFormat="1" applyFont="1" applyFill="1" applyBorder="1">
      <alignment vertical="center"/>
    </xf>
    <xf numFmtId="176" fontId="15" fillId="0" borderId="0" xfId="2" applyNumberFormat="1" applyFont="1" applyFill="1" applyBorder="1" applyAlignment="1">
      <alignment vertical="center"/>
    </xf>
    <xf numFmtId="177" fontId="15" fillId="3" borderId="7" xfId="1" applyNumberFormat="1" applyFont="1" applyFill="1" applyBorder="1" applyAlignment="1">
      <alignment horizontal="right" vertical="center"/>
    </xf>
    <xf numFmtId="177" fontId="15" fillId="3" borderId="7" xfId="1" applyNumberFormat="1" applyFont="1" applyFill="1" applyBorder="1">
      <alignment vertical="center"/>
    </xf>
    <xf numFmtId="178" fontId="15" fillId="3" borderId="7" xfId="1" applyNumberFormat="1" applyFont="1" applyFill="1" applyBorder="1">
      <alignment vertical="center"/>
    </xf>
    <xf numFmtId="177" fontId="15" fillId="3" borderId="0" xfId="1" applyNumberFormat="1" applyFont="1" applyFill="1">
      <alignment vertical="center"/>
    </xf>
    <xf numFmtId="176" fontId="15" fillId="0" borderId="0" xfId="4" applyNumberFormat="1" applyFont="1" applyFill="1" applyBorder="1" applyAlignment="1">
      <alignment vertical="center"/>
    </xf>
    <xf numFmtId="177" fontId="15" fillId="3" borderId="11" xfId="1" applyNumberFormat="1" applyFont="1" applyFill="1" applyBorder="1" applyAlignment="1">
      <alignment horizontal="right" vertical="center"/>
    </xf>
    <xf numFmtId="177" fontId="15" fillId="3" borderId="11" xfId="1" applyNumberFormat="1" applyFont="1" applyFill="1" applyBorder="1">
      <alignment vertical="center"/>
    </xf>
    <xf numFmtId="178" fontId="15" fillId="3" borderId="11" xfId="1" applyNumberFormat="1" applyFont="1" applyFill="1" applyBorder="1">
      <alignment vertical="center"/>
    </xf>
    <xf numFmtId="0" fontId="6" fillId="4" borderId="0" xfId="1" applyFont="1" applyFill="1">
      <alignment vertical="center"/>
    </xf>
    <xf numFmtId="38" fontId="6" fillId="4" borderId="3" xfId="3" applyFont="1" applyFill="1" applyBorder="1">
      <alignment vertical="center"/>
    </xf>
    <xf numFmtId="177" fontId="6" fillId="4" borderId="3" xfId="1" applyNumberFormat="1" applyFont="1" applyFill="1" applyBorder="1">
      <alignment vertical="center"/>
    </xf>
    <xf numFmtId="178" fontId="6" fillId="4" borderId="3" xfId="1" applyNumberFormat="1" applyFont="1" applyFill="1" applyBorder="1">
      <alignment vertical="center"/>
    </xf>
    <xf numFmtId="176" fontId="6" fillId="3" borderId="0" xfId="4" applyNumberFormat="1" applyFont="1" applyFill="1" applyBorder="1" applyAlignment="1">
      <alignment vertical="center"/>
    </xf>
    <xf numFmtId="176" fontId="6" fillId="0" borderId="0" xfId="4" applyNumberFormat="1" applyFont="1" applyFill="1" applyBorder="1" applyAlignment="1">
      <alignment vertical="center"/>
    </xf>
    <xf numFmtId="0" fontId="16" fillId="4" borderId="0" xfId="1" applyFont="1" applyFill="1" applyAlignment="1">
      <alignment horizontal="justify" vertical="center"/>
    </xf>
    <xf numFmtId="0" fontId="16" fillId="4" borderId="0" xfId="1" applyFont="1" applyFill="1" applyAlignment="1">
      <alignment vertical="top" wrapText="1"/>
    </xf>
    <xf numFmtId="0" fontId="9" fillId="4" borderId="0" xfId="1" applyFont="1" applyFill="1">
      <alignment vertical="center"/>
    </xf>
    <xf numFmtId="0" fontId="12" fillId="0" borderId="0" xfId="1" applyFont="1">
      <alignment vertical="center"/>
    </xf>
    <xf numFmtId="0" fontId="15" fillId="4" borderId="0" xfId="1" applyFont="1" applyFill="1">
      <alignment vertical="center"/>
    </xf>
    <xf numFmtId="177" fontId="15" fillId="2" borderId="13" xfId="1" applyNumberFormat="1" applyFont="1" applyFill="1" applyBorder="1" applyAlignment="1">
      <alignment horizontal="center" vertical="center"/>
    </xf>
    <xf numFmtId="177" fontId="15" fillId="2" borderId="1" xfId="1" applyNumberFormat="1" applyFont="1" applyFill="1" applyBorder="1" applyAlignment="1">
      <alignment horizontal="center" vertical="center" wrapText="1"/>
    </xf>
    <xf numFmtId="177" fontId="15" fillId="2" borderId="1" xfId="1" applyNumberFormat="1" applyFont="1" applyFill="1" applyBorder="1" applyAlignment="1">
      <alignment horizontal="center" vertical="center" shrinkToFit="1"/>
    </xf>
    <xf numFmtId="0" fontId="15" fillId="5" borderId="15" xfId="1" applyFont="1" applyFill="1" applyBorder="1" applyAlignment="1">
      <alignment horizontal="left" vertical="center"/>
    </xf>
    <xf numFmtId="0" fontId="15" fillId="5" borderId="16" xfId="1" applyFont="1" applyFill="1" applyBorder="1" applyAlignment="1">
      <alignment horizontal="left" vertical="center"/>
    </xf>
    <xf numFmtId="0" fontId="15" fillId="5" borderId="17" xfId="1" applyFont="1" applyFill="1" applyBorder="1" applyAlignment="1">
      <alignment horizontal="left" vertical="center"/>
    </xf>
    <xf numFmtId="0" fontId="15" fillId="5" borderId="18" xfId="1" applyFont="1" applyFill="1" applyBorder="1" applyAlignment="1">
      <alignment horizontal="left" vertical="center"/>
    </xf>
    <xf numFmtId="0" fontId="15" fillId="5" borderId="19" xfId="1" applyFont="1" applyFill="1" applyBorder="1" applyAlignment="1">
      <alignment horizontal="left" vertical="center"/>
    </xf>
    <xf numFmtId="0" fontId="15" fillId="5" borderId="20" xfId="1" applyFont="1" applyFill="1" applyBorder="1" applyAlignment="1">
      <alignment horizontal="left" vertical="center"/>
    </xf>
    <xf numFmtId="0" fontId="15" fillId="5" borderId="12" xfId="1" applyFont="1" applyFill="1" applyBorder="1" applyAlignment="1">
      <alignment horizontal="left" vertical="center"/>
    </xf>
    <xf numFmtId="0" fontId="15" fillId="5" borderId="21" xfId="1" applyFont="1" applyFill="1" applyBorder="1" applyAlignment="1">
      <alignment horizontal="left" vertical="center"/>
    </xf>
    <xf numFmtId="0" fontId="15" fillId="5" borderId="22" xfId="1" applyFont="1" applyFill="1" applyBorder="1" applyAlignment="1">
      <alignment horizontal="left" vertical="center"/>
    </xf>
    <xf numFmtId="0" fontId="8" fillId="0" borderId="0" xfId="1" applyFont="1" applyFill="1" applyAlignment="1">
      <alignment horizontal="left" vertical="top" wrapText="1"/>
    </xf>
    <xf numFmtId="3" fontId="9" fillId="0" borderId="0" xfId="1" applyNumberFormat="1" applyFont="1" applyFill="1" applyAlignment="1">
      <alignment horizontal="left" vertical="center"/>
    </xf>
    <xf numFmtId="0" fontId="12" fillId="3" borderId="0" xfId="1" applyFont="1" applyFill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177" fontId="9" fillId="0" borderId="2" xfId="1" applyNumberFormat="1" applyFont="1" applyFill="1" applyBorder="1" applyAlignment="1">
      <alignment horizontal="center" vertical="center"/>
    </xf>
    <xf numFmtId="177" fontId="9" fillId="0" borderId="3" xfId="1" applyNumberFormat="1" applyFont="1" applyFill="1" applyBorder="1" applyAlignment="1">
      <alignment horizontal="center" vertical="center"/>
    </xf>
    <xf numFmtId="177" fontId="9" fillId="0" borderId="4" xfId="1" applyNumberFormat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2" borderId="13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10" xfId="1" applyFont="1" applyFill="1" applyBorder="1" applyAlignment="1">
      <alignment horizontal="center" vertical="center"/>
    </xf>
    <xf numFmtId="177" fontId="15" fillId="2" borderId="2" xfId="1" applyNumberFormat="1" applyFont="1" applyFill="1" applyBorder="1" applyAlignment="1">
      <alignment horizontal="left" vertical="center"/>
    </xf>
    <xf numFmtId="177" fontId="15" fillId="2" borderId="3" xfId="1" applyNumberFormat="1" applyFont="1" applyFill="1" applyBorder="1" applyAlignment="1">
      <alignment horizontal="left" vertical="center"/>
    </xf>
    <xf numFmtId="177" fontId="15" fillId="2" borderId="4" xfId="1" applyNumberFormat="1" applyFont="1" applyFill="1" applyBorder="1" applyAlignment="1">
      <alignment horizontal="left" vertical="center"/>
    </xf>
  </cellXfs>
  <cellStyles count="16">
    <cellStyle name="パーセント 2" xfId="6"/>
    <cellStyle name="桁区切り 2" xfId="3"/>
    <cellStyle name="標準" xfId="0" builtinId="0"/>
    <cellStyle name="標準 2" xfId="1"/>
    <cellStyle name="標準 2 2" xfId="7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6" xfId="14"/>
    <cellStyle name="標準 7" xfId="15"/>
    <cellStyle name="標準_o公-出願件数階級別集計①-Ⅰ" xfId="2"/>
    <cellStyle name="標準_o公-出願件数階級別集計③-Ⅲ1" xfId="4"/>
    <cellStyle name="標準_本文使用図表Excelデータ" xfId="5"/>
  </cellStyles>
  <dxfs count="0"/>
  <tableStyles count="0" defaultTableStyle="TableStyleMedium2"/>
  <colors>
    <mruColors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800"/>
              <a:t>特許権所有件数</a:t>
            </a:r>
          </a:p>
        </c:rich>
      </c:tx>
      <c:layout>
        <c:manualLayout>
          <c:xMode val="edge"/>
          <c:yMode val="edge"/>
          <c:x val="0.5646254856440819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3332067315115003"/>
          <c:y val="0.13433426987191099"/>
          <c:w val="0.47794163964798497"/>
          <c:h val="0.80200806795929802"/>
        </c:manualLayout>
      </c:layout>
      <c:barChart>
        <c:barDir val="bar"/>
        <c:grouping val="stacked"/>
        <c:varyColors val="0"/>
        <c:ser>
          <c:idx val="0"/>
          <c:order val="0"/>
          <c:tx>
            <c:v>利用件数</c:v>
          </c:tx>
          <c:spPr>
            <a:solidFill>
              <a:srgbClr val="FF99CC"/>
            </a:solidFill>
            <a:ln w="6350">
              <a:noFill/>
              <a:prstDash val="solid"/>
            </a:ln>
          </c:spPr>
          <c:invertIfNegative val="0"/>
          <c:cat>
            <c:strRef>
              <c:f>'1-2-12図　国内における業種別の特許権所有件数及びその利用'!$B$36:$B$52</c:f>
              <c:strCache>
                <c:ptCount val="17"/>
                <c:pt idx="0">
                  <c:v>建設業</c:v>
                </c:pt>
                <c:pt idx="1">
                  <c:v>食品製造業</c:v>
                </c:pt>
                <c:pt idx="2">
                  <c:v>繊維・ﾊﾟﾙﾌﾟ・紙製造業</c:v>
                </c:pt>
                <c:pt idx="3">
                  <c:v>医薬品製造業</c:v>
                </c:pt>
                <c:pt idx="4">
                  <c:v>化学工業</c:v>
                </c:pt>
                <c:pt idx="5">
                  <c:v>石油石炭・ﾌﾟﾗｽﾁｯｸ・ｺﾞﾑ・窯業</c:v>
                </c:pt>
                <c:pt idx="6">
                  <c:v>鉄鋼・非鉄金属製造業</c:v>
                </c:pt>
                <c:pt idx="7">
                  <c:v>金属製品製造業</c:v>
                </c:pt>
                <c:pt idx="8">
                  <c:v>機械製造業</c:v>
                </c:pt>
                <c:pt idx="9">
                  <c:v>電気機械製造業</c:v>
                </c:pt>
                <c:pt idx="10">
                  <c:v>輸送用機械製造業</c:v>
                </c:pt>
                <c:pt idx="11">
                  <c:v>業務用機械器具製造業</c:v>
                </c:pt>
                <c:pt idx="12">
                  <c:v>その他の製造業</c:v>
                </c:pt>
                <c:pt idx="13">
                  <c:v>情報通信業</c:v>
                </c:pt>
                <c:pt idx="14">
                  <c:v>卸売・小売等</c:v>
                </c:pt>
                <c:pt idx="15">
                  <c:v>その他の非製造業</c:v>
                </c:pt>
                <c:pt idx="16">
                  <c:v>教育・TLO・公的研究機関・公務</c:v>
                </c:pt>
              </c:strCache>
            </c:strRef>
          </c:cat>
          <c:val>
            <c:numRef>
              <c:f>'1-2-12図　国内における業種別の特許権所有件数及びその利用'!$G$36:$G$52</c:f>
              <c:numCache>
                <c:formatCode>#,##0_ </c:formatCode>
                <c:ptCount val="17"/>
                <c:pt idx="0">
                  <c:v>27042.540309756532</c:v>
                </c:pt>
                <c:pt idx="1">
                  <c:v>10239.046381845023</c:v>
                </c:pt>
                <c:pt idx="2">
                  <c:v>11153.876399186986</c:v>
                </c:pt>
                <c:pt idx="3">
                  <c:v>4294.244807668153</c:v>
                </c:pt>
                <c:pt idx="4">
                  <c:v>94578.715007852152</c:v>
                </c:pt>
                <c:pt idx="5">
                  <c:v>58714.989906317751</c:v>
                </c:pt>
                <c:pt idx="6">
                  <c:v>24269.830105825935</c:v>
                </c:pt>
                <c:pt idx="7">
                  <c:v>26194.712835051141</c:v>
                </c:pt>
                <c:pt idx="8">
                  <c:v>70052.286913941454</c:v>
                </c:pt>
                <c:pt idx="9">
                  <c:v>175228.10572831039</c:v>
                </c:pt>
                <c:pt idx="10">
                  <c:v>67069.502634700038</c:v>
                </c:pt>
                <c:pt idx="11">
                  <c:v>118337.40746444752</c:v>
                </c:pt>
                <c:pt idx="12">
                  <c:v>39279.548886736207</c:v>
                </c:pt>
                <c:pt idx="13">
                  <c:v>10700.499945182375</c:v>
                </c:pt>
                <c:pt idx="14">
                  <c:v>12932.949952004856</c:v>
                </c:pt>
                <c:pt idx="15">
                  <c:v>27410.938392876345</c:v>
                </c:pt>
                <c:pt idx="16">
                  <c:v>10738.746341657503</c:v>
                </c:pt>
              </c:numCache>
            </c:numRef>
          </c:val>
        </c:ser>
        <c:ser>
          <c:idx val="2"/>
          <c:order val="1"/>
          <c:tx>
            <c:v>未利用件数</c:v>
          </c:tx>
          <c:spPr>
            <a:solidFill>
              <a:srgbClr val="FFFF99"/>
            </a:solidFill>
            <a:ln w="6350">
              <a:noFill/>
              <a:prstDash val="solid"/>
            </a:ln>
          </c:spPr>
          <c:invertIfNegative val="0"/>
          <c:cat>
            <c:strRef>
              <c:f>'1-2-12図　国内における業種別の特許権所有件数及びその利用'!$B$36:$B$52</c:f>
              <c:strCache>
                <c:ptCount val="17"/>
                <c:pt idx="0">
                  <c:v>建設業</c:v>
                </c:pt>
                <c:pt idx="1">
                  <c:v>食品製造業</c:v>
                </c:pt>
                <c:pt idx="2">
                  <c:v>繊維・ﾊﾟﾙﾌﾟ・紙製造業</c:v>
                </c:pt>
                <c:pt idx="3">
                  <c:v>医薬品製造業</c:v>
                </c:pt>
                <c:pt idx="4">
                  <c:v>化学工業</c:v>
                </c:pt>
                <c:pt idx="5">
                  <c:v>石油石炭・ﾌﾟﾗｽﾁｯｸ・ｺﾞﾑ・窯業</c:v>
                </c:pt>
                <c:pt idx="6">
                  <c:v>鉄鋼・非鉄金属製造業</c:v>
                </c:pt>
                <c:pt idx="7">
                  <c:v>金属製品製造業</c:v>
                </c:pt>
                <c:pt idx="8">
                  <c:v>機械製造業</c:v>
                </c:pt>
                <c:pt idx="9">
                  <c:v>電気機械製造業</c:v>
                </c:pt>
                <c:pt idx="10">
                  <c:v>輸送用機械製造業</c:v>
                </c:pt>
                <c:pt idx="11">
                  <c:v>業務用機械器具製造業</c:v>
                </c:pt>
                <c:pt idx="12">
                  <c:v>その他の製造業</c:v>
                </c:pt>
                <c:pt idx="13">
                  <c:v>情報通信業</c:v>
                </c:pt>
                <c:pt idx="14">
                  <c:v>卸売・小売等</c:v>
                </c:pt>
                <c:pt idx="15">
                  <c:v>その他の非製造業</c:v>
                </c:pt>
                <c:pt idx="16">
                  <c:v>教育・TLO・公的研究機関・公務</c:v>
                </c:pt>
              </c:strCache>
            </c:strRef>
          </c:cat>
          <c:val>
            <c:numRef>
              <c:f>'1-2-12図　国内における業種別の特許権所有件数及びその利用'!$H$36:$H$52</c:f>
              <c:numCache>
                <c:formatCode>#,##0_ </c:formatCode>
                <c:ptCount val="17"/>
                <c:pt idx="0">
                  <c:v>26255.781510114768</c:v>
                </c:pt>
                <c:pt idx="1">
                  <c:v>12898.32346578306</c:v>
                </c:pt>
                <c:pt idx="2">
                  <c:v>9107.8499451051648</c:v>
                </c:pt>
                <c:pt idx="3">
                  <c:v>7465.7455248333645</c:v>
                </c:pt>
                <c:pt idx="4">
                  <c:v>134455.66509049619</c:v>
                </c:pt>
                <c:pt idx="5">
                  <c:v>55349.001552088019</c:v>
                </c:pt>
                <c:pt idx="6">
                  <c:v>44490.74996597752</c:v>
                </c:pt>
                <c:pt idx="7">
                  <c:v>22918.415932829186</c:v>
                </c:pt>
                <c:pt idx="8">
                  <c:v>63024.624916306129</c:v>
                </c:pt>
                <c:pt idx="9">
                  <c:v>121177.13670808003</c:v>
                </c:pt>
                <c:pt idx="10">
                  <c:v>101500.39112955476</c:v>
                </c:pt>
                <c:pt idx="11">
                  <c:v>58206.237537981971</c:v>
                </c:pt>
                <c:pt idx="12">
                  <c:v>62993.137835783535</c:v>
                </c:pt>
                <c:pt idx="13">
                  <c:v>20724.26997053183</c:v>
                </c:pt>
                <c:pt idx="14">
                  <c:v>17703.433318816929</c:v>
                </c:pt>
                <c:pt idx="15">
                  <c:v>21446.314544835357</c:v>
                </c:pt>
                <c:pt idx="16">
                  <c:v>44084.056308792213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1586616"/>
        <c:axId val="411587008"/>
      </c:barChart>
      <c:catAx>
        <c:axId val="411586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spc="-5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58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587008"/>
        <c:scaling>
          <c:orientation val="minMax"/>
          <c:max val="40000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aseline="0"/>
                  <a:t>（件）</a:t>
                </a:r>
              </a:p>
            </c:rich>
          </c:tx>
          <c:layout>
            <c:manualLayout>
              <c:xMode val="edge"/>
              <c:yMode val="edge"/>
              <c:x val="0.859030387159052"/>
              <c:y val="2.29094696496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586616"/>
        <c:crosses val="autoZero"/>
        <c:crossBetween val="between"/>
        <c:majorUnit val="100000"/>
        <c:minorUnit val="200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470279300193859"/>
          <c:y val="0.95546656667916496"/>
          <c:w val="0.45487335359675801"/>
          <c:h val="3.96043827854851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800"/>
              <a:t>利用率</a:t>
            </a:r>
          </a:p>
        </c:rich>
      </c:tx>
      <c:layout>
        <c:manualLayout>
          <c:xMode val="edge"/>
          <c:yMode val="edge"/>
          <c:x val="0.633333162344934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4149490404608499"/>
          <c:y val="0.11267622853737"/>
          <c:w val="0.50655704400586299"/>
          <c:h val="0.81301310613597999"/>
        </c:manualLayout>
      </c:layout>
      <c:barChart>
        <c:barDir val="bar"/>
        <c:grouping val="percentStacked"/>
        <c:varyColors val="0"/>
        <c:ser>
          <c:idx val="0"/>
          <c:order val="0"/>
          <c:tx>
            <c:v>利用</c:v>
          </c:tx>
          <c:spPr>
            <a:solidFill>
              <a:srgbClr val="FF99CC"/>
            </a:solidFill>
            <a:ln w="6350">
              <a:noFill/>
              <a:prstDash val="solid"/>
            </a:ln>
          </c:spPr>
          <c:invertIfNegative val="0"/>
          <c:cat>
            <c:strRef>
              <c:f>'1-2-12図　国内における業種別の特許権所有件数及びその利用'!$B$36:$B$52</c:f>
              <c:strCache>
                <c:ptCount val="17"/>
                <c:pt idx="0">
                  <c:v>建設業</c:v>
                </c:pt>
                <c:pt idx="1">
                  <c:v>食品製造業</c:v>
                </c:pt>
                <c:pt idx="2">
                  <c:v>繊維・ﾊﾟﾙﾌﾟ・紙製造業</c:v>
                </c:pt>
                <c:pt idx="3">
                  <c:v>医薬品製造業</c:v>
                </c:pt>
                <c:pt idx="4">
                  <c:v>化学工業</c:v>
                </c:pt>
                <c:pt idx="5">
                  <c:v>石油石炭・ﾌﾟﾗｽﾁｯｸ・ｺﾞﾑ・窯業</c:v>
                </c:pt>
                <c:pt idx="6">
                  <c:v>鉄鋼・非鉄金属製造業</c:v>
                </c:pt>
                <c:pt idx="7">
                  <c:v>金属製品製造業</c:v>
                </c:pt>
                <c:pt idx="8">
                  <c:v>機械製造業</c:v>
                </c:pt>
                <c:pt idx="9">
                  <c:v>電気機械製造業</c:v>
                </c:pt>
                <c:pt idx="10">
                  <c:v>輸送用機械製造業</c:v>
                </c:pt>
                <c:pt idx="11">
                  <c:v>業務用機械器具製造業</c:v>
                </c:pt>
                <c:pt idx="12">
                  <c:v>その他の製造業</c:v>
                </c:pt>
                <c:pt idx="13">
                  <c:v>情報通信業</c:v>
                </c:pt>
                <c:pt idx="14">
                  <c:v>卸売・小売等</c:v>
                </c:pt>
                <c:pt idx="15">
                  <c:v>その他の非製造業</c:v>
                </c:pt>
                <c:pt idx="16">
                  <c:v>教育・TLO・公的研究機関・公務</c:v>
                </c:pt>
              </c:strCache>
            </c:strRef>
          </c:cat>
          <c:val>
            <c:numRef>
              <c:f>'1-2-12図　国内における業種別の特許権所有件数及びその利用'!$G$36:$G$52</c:f>
              <c:numCache>
                <c:formatCode>#,##0_ </c:formatCode>
                <c:ptCount val="17"/>
                <c:pt idx="0">
                  <c:v>27042.540309756532</c:v>
                </c:pt>
                <c:pt idx="1">
                  <c:v>10239.046381845023</c:v>
                </c:pt>
                <c:pt idx="2">
                  <c:v>11153.876399186986</c:v>
                </c:pt>
                <c:pt idx="3">
                  <c:v>4294.244807668153</c:v>
                </c:pt>
                <c:pt idx="4">
                  <c:v>94578.715007852152</c:v>
                </c:pt>
                <c:pt idx="5">
                  <c:v>58714.989906317751</c:v>
                </c:pt>
                <c:pt idx="6">
                  <c:v>24269.830105825935</c:v>
                </c:pt>
                <c:pt idx="7">
                  <c:v>26194.712835051141</c:v>
                </c:pt>
                <c:pt idx="8">
                  <c:v>70052.286913941454</c:v>
                </c:pt>
                <c:pt idx="9">
                  <c:v>175228.10572831039</c:v>
                </c:pt>
                <c:pt idx="10">
                  <c:v>67069.502634700038</c:v>
                </c:pt>
                <c:pt idx="11">
                  <c:v>118337.40746444752</c:v>
                </c:pt>
                <c:pt idx="12">
                  <c:v>39279.548886736207</c:v>
                </c:pt>
                <c:pt idx="13">
                  <c:v>10700.499945182375</c:v>
                </c:pt>
                <c:pt idx="14">
                  <c:v>12932.949952004856</c:v>
                </c:pt>
                <c:pt idx="15">
                  <c:v>27410.938392876345</c:v>
                </c:pt>
                <c:pt idx="16">
                  <c:v>10738.746341657503</c:v>
                </c:pt>
              </c:numCache>
            </c:numRef>
          </c:val>
        </c:ser>
        <c:ser>
          <c:idx val="2"/>
          <c:order val="1"/>
          <c:tx>
            <c:v>未利用</c:v>
          </c:tx>
          <c:spPr>
            <a:solidFill>
              <a:srgbClr val="FFFF99"/>
            </a:solidFill>
            <a:ln w="6350">
              <a:noFill/>
              <a:prstDash val="solid"/>
            </a:ln>
          </c:spPr>
          <c:invertIfNegative val="0"/>
          <c:cat>
            <c:strRef>
              <c:f>'1-2-12図　国内における業種別の特許権所有件数及びその利用'!$B$36:$B$52</c:f>
              <c:strCache>
                <c:ptCount val="17"/>
                <c:pt idx="0">
                  <c:v>建設業</c:v>
                </c:pt>
                <c:pt idx="1">
                  <c:v>食品製造業</c:v>
                </c:pt>
                <c:pt idx="2">
                  <c:v>繊維・ﾊﾟﾙﾌﾟ・紙製造業</c:v>
                </c:pt>
                <c:pt idx="3">
                  <c:v>医薬品製造業</c:v>
                </c:pt>
                <c:pt idx="4">
                  <c:v>化学工業</c:v>
                </c:pt>
                <c:pt idx="5">
                  <c:v>石油石炭・ﾌﾟﾗｽﾁｯｸ・ｺﾞﾑ・窯業</c:v>
                </c:pt>
                <c:pt idx="6">
                  <c:v>鉄鋼・非鉄金属製造業</c:v>
                </c:pt>
                <c:pt idx="7">
                  <c:v>金属製品製造業</c:v>
                </c:pt>
                <c:pt idx="8">
                  <c:v>機械製造業</c:v>
                </c:pt>
                <c:pt idx="9">
                  <c:v>電気機械製造業</c:v>
                </c:pt>
                <c:pt idx="10">
                  <c:v>輸送用機械製造業</c:v>
                </c:pt>
                <c:pt idx="11">
                  <c:v>業務用機械器具製造業</c:v>
                </c:pt>
                <c:pt idx="12">
                  <c:v>その他の製造業</c:v>
                </c:pt>
                <c:pt idx="13">
                  <c:v>情報通信業</c:v>
                </c:pt>
                <c:pt idx="14">
                  <c:v>卸売・小売等</c:v>
                </c:pt>
                <c:pt idx="15">
                  <c:v>その他の非製造業</c:v>
                </c:pt>
                <c:pt idx="16">
                  <c:v>教育・TLO・公的研究機関・公務</c:v>
                </c:pt>
              </c:strCache>
            </c:strRef>
          </c:cat>
          <c:val>
            <c:numRef>
              <c:f>'1-2-12図　国内における業種別の特許権所有件数及びその利用'!$H$36:$H$52</c:f>
              <c:numCache>
                <c:formatCode>#,##0_ </c:formatCode>
                <c:ptCount val="17"/>
                <c:pt idx="0">
                  <c:v>26255.781510114768</c:v>
                </c:pt>
                <c:pt idx="1">
                  <c:v>12898.32346578306</c:v>
                </c:pt>
                <c:pt idx="2">
                  <c:v>9107.8499451051648</c:v>
                </c:pt>
                <c:pt idx="3">
                  <c:v>7465.7455248333645</c:v>
                </c:pt>
                <c:pt idx="4">
                  <c:v>134455.66509049619</c:v>
                </c:pt>
                <c:pt idx="5">
                  <c:v>55349.001552088019</c:v>
                </c:pt>
                <c:pt idx="6">
                  <c:v>44490.74996597752</c:v>
                </c:pt>
                <c:pt idx="7">
                  <c:v>22918.415932829186</c:v>
                </c:pt>
                <c:pt idx="8">
                  <c:v>63024.624916306129</c:v>
                </c:pt>
                <c:pt idx="9">
                  <c:v>121177.13670808003</c:v>
                </c:pt>
                <c:pt idx="10">
                  <c:v>101500.39112955476</c:v>
                </c:pt>
                <c:pt idx="11">
                  <c:v>58206.237537981971</c:v>
                </c:pt>
                <c:pt idx="12">
                  <c:v>62993.137835783535</c:v>
                </c:pt>
                <c:pt idx="13">
                  <c:v>20724.26997053183</c:v>
                </c:pt>
                <c:pt idx="14">
                  <c:v>17703.433318816929</c:v>
                </c:pt>
                <c:pt idx="15">
                  <c:v>21446.314544835357</c:v>
                </c:pt>
                <c:pt idx="16">
                  <c:v>44084.056308792213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1587792"/>
        <c:axId val="804546232"/>
      </c:barChart>
      <c:catAx>
        <c:axId val="4115877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spc="-5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454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4546232"/>
        <c:scaling>
          <c:orientation val="minMax"/>
          <c:max val="1"/>
          <c:min val="0"/>
        </c:scaling>
        <c:delete val="0"/>
        <c:axPos val="t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0.89919823539972799"/>
              <c:y val="1.4404469537770801E-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587792"/>
        <c:crosses val="autoZero"/>
        <c:crossBetween val="between"/>
        <c:majorUnit val="0.2"/>
        <c:minorUnit val="2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652483179016299"/>
          <c:y val="0.95649188545965502"/>
          <c:w val="0.50476288183846696"/>
          <c:h val="3.99004143774632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6</xdr:row>
      <xdr:rowOff>28575</xdr:rowOff>
    </xdr:from>
    <xdr:to>
      <xdr:col>6</xdr:col>
      <xdr:colOff>419100</xdr:colOff>
      <xdr:row>28</xdr:row>
      <xdr:rowOff>95250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295275</xdr:colOff>
      <xdr:row>6</xdr:row>
      <xdr:rowOff>76200</xdr:rowOff>
    </xdr:from>
    <xdr:to>
      <xdr:col>12</xdr:col>
      <xdr:colOff>0</xdr:colOff>
      <xdr:row>28</xdr:row>
      <xdr:rowOff>104775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zoomScale="125" workbookViewId="0">
      <selection activeCell="J35" sqref="J35"/>
    </sheetView>
  </sheetViews>
  <sheetFormatPr defaultColWidth="8.625" defaultRowHeight="12.95" customHeight="1" x14ac:dyDescent="0.15"/>
  <cols>
    <col min="1" max="1" width="2.625" style="2" customWidth="1"/>
    <col min="2" max="4" width="6.625" style="2" customWidth="1"/>
    <col min="5" max="6" width="7.625" style="2" customWidth="1"/>
    <col min="7" max="8" width="9.625" style="2" customWidth="1"/>
    <col min="9" max="9" width="6.625" style="2" customWidth="1"/>
    <col min="10" max="10" width="2.125" style="2" customWidth="1"/>
    <col min="11" max="11" width="7.625" style="2" customWidth="1"/>
    <col min="12" max="12" width="6.625" style="2" customWidth="1"/>
    <col min="13" max="16384" width="8.625" style="2"/>
  </cols>
  <sheetData>
    <row r="1" spans="1:23" ht="12.95" customHeight="1" x14ac:dyDescent="0.15">
      <c r="A1" s="1"/>
      <c r="J1" s="3"/>
      <c r="K1" s="3"/>
      <c r="L1" s="3"/>
      <c r="M1" s="3"/>
      <c r="N1" s="3"/>
      <c r="O1" s="4"/>
      <c r="P1" s="5"/>
      <c r="Q1" s="6"/>
      <c r="R1" s="6"/>
      <c r="S1" s="6"/>
      <c r="T1" s="6"/>
      <c r="U1" s="6"/>
      <c r="V1" s="6"/>
      <c r="W1" s="6"/>
    </row>
    <row r="2" spans="1:23" ht="12.95" customHeight="1" x14ac:dyDescent="0.15">
      <c r="A2" s="1"/>
      <c r="B2" s="68" t="s">
        <v>29</v>
      </c>
      <c r="C2" s="8"/>
      <c r="D2" s="8"/>
      <c r="J2" s="3"/>
      <c r="K2" s="3"/>
      <c r="L2" s="3"/>
      <c r="M2" s="3"/>
      <c r="N2" s="3"/>
      <c r="O2" s="3"/>
      <c r="P2" s="9"/>
      <c r="Q2" s="9" t="s">
        <v>0</v>
      </c>
      <c r="R2" s="9"/>
      <c r="S2" s="82"/>
      <c r="T2" s="9"/>
      <c r="U2" s="9"/>
      <c r="V2" s="9"/>
      <c r="W2" s="10"/>
    </row>
    <row r="3" spans="1:23" ht="13.5" customHeight="1" x14ac:dyDescent="0.15">
      <c r="A3" s="11"/>
      <c r="P3" s="6"/>
      <c r="Q3" s="85" t="s">
        <v>1</v>
      </c>
      <c r="R3" s="85" t="s">
        <v>2</v>
      </c>
      <c r="S3" s="87" t="s">
        <v>3</v>
      </c>
      <c r="T3" s="88"/>
      <c r="U3" s="88"/>
      <c r="V3" s="89"/>
      <c r="W3" s="7"/>
    </row>
    <row r="4" spans="1:23" ht="13.5" customHeight="1" thickBot="1" x14ac:dyDescent="0.2">
      <c r="A4" s="11"/>
      <c r="P4" s="6"/>
      <c r="Q4" s="86"/>
      <c r="R4" s="86"/>
      <c r="S4" s="12"/>
      <c r="T4" s="13" t="s">
        <v>4</v>
      </c>
      <c r="U4" s="13" t="s">
        <v>5</v>
      </c>
      <c r="V4" s="13" t="s">
        <v>6</v>
      </c>
      <c r="W4" s="7"/>
    </row>
    <row r="5" spans="1:23" ht="12.95" customHeight="1" thickTop="1" thickBot="1" x14ac:dyDescent="0.2">
      <c r="P5" s="6"/>
      <c r="Q5" s="14" t="s">
        <v>7</v>
      </c>
      <c r="R5" s="15">
        <v>57657</v>
      </c>
      <c r="S5" s="83">
        <v>1616472</v>
      </c>
      <c r="T5" s="16">
        <v>790752.03602505825</v>
      </c>
      <c r="U5" s="16">
        <v>825719.96397494187</v>
      </c>
      <c r="V5" s="17">
        <v>0.48918387452740181</v>
      </c>
      <c r="W5" s="18"/>
    </row>
    <row r="6" spans="1:23" ht="24" customHeight="1" x14ac:dyDescent="0.15"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P6" s="6"/>
      <c r="Q6" s="19" t="s">
        <v>8</v>
      </c>
      <c r="R6" s="20">
        <v>2248</v>
      </c>
      <c r="S6" s="21">
        <v>53298.3218198713</v>
      </c>
      <c r="T6" s="21">
        <v>27042.540309756532</v>
      </c>
      <c r="U6" s="21">
        <v>26255.781510114768</v>
      </c>
      <c r="V6" s="22">
        <v>0.50738070893020537</v>
      </c>
      <c r="W6" s="23"/>
    </row>
    <row r="7" spans="1:23" ht="11.1" customHeight="1" x14ac:dyDescent="0.15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P7" s="6"/>
      <c r="Q7" s="25" t="s">
        <v>9</v>
      </c>
      <c r="R7" s="26">
        <v>2785</v>
      </c>
      <c r="S7" s="27">
        <v>23137.369847628081</v>
      </c>
      <c r="T7" s="27">
        <v>10239.046381845023</v>
      </c>
      <c r="U7" s="27">
        <v>12898.32346578306</v>
      </c>
      <c r="V7" s="28">
        <v>0.44253285698740191</v>
      </c>
      <c r="W7" s="23"/>
    </row>
    <row r="8" spans="1:23" ht="11.1" customHeight="1" x14ac:dyDescent="0.15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P8" s="6"/>
      <c r="Q8" s="25" t="s">
        <v>10</v>
      </c>
      <c r="R8" s="26">
        <v>1347</v>
      </c>
      <c r="S8" s="27">
        <v>20261.72634429215</v>
      </c>
      <c r="T8" s="27">
        <v>11153.876399186986</v>
      </c>
      <c r="U8" s="27">
        <v>9107.8499451051648</v>
      </c>
      <c r="V8" s="28">
        <v>0.55048993405880731</v>
      </c>
      <c r="W8" s="23"/>
    </row>
    <row r="9" spans="1:23" ht="11.1" customHeight="1" x14ac:dyDescent="0.15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P9" s="6"/>
      <c r="Q9" s="25" t="s">
        <v>11</v>
      </c>
      <c r="R9" s="26">
        <v>376</v>
      </c>
      <c r="S9" s="27">
        <v>11759.990332501518</v>
      </c>
      <c r="T9" s="27">
        <v>4294.244807668153</v>
      </c>
      <c r="U9" s="27">
        <v>7465.7455248333645</v>
      </c>
      <c r="V9" s="28">
        <v>0.36515717158372063</v>
      </c>
      <c r="W9" s="23"/>
    </row>
    <row r="10" spans="1:23" ht="11.1" customHeight="1" x14ac:dyDescent="0.15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P10" s="6"/>
      <c r="Q10" s="25" t="s">
        <v>12</v>
      </c>
      <c r="R10" s="26">
        <v>1075</v>
      </c>
      <c r="S10" s="27">
        <v>229034.38009834834</v>
      </c>
      <c r="T10" s="27">
        <v>94578.715007852152</v>
      </c>
      <c r="U10" s="27">
        <v>134455.66509049619</v>
      </c>
      <c r="V10" s="28">
        <v>0.41294549301829553</v>
      </c>
      <c r="W10" s="23"/>
    </row>
    <row r="11" spans="1:23" ht="11.1" customHeight="1" x14ac:dyDescent="0.1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P11" s="6"/>
      <c r="Q11" s="25" t="s">
        <v>13</v>
      </c>
      <c r="R11" s="26">
        <v>1770</v>
      </c>
      <c r="S11" s="27">
        <v>114063.99145840577</v>
      </c>
      <c r="T11" s="27">
        <v>58714.989906317751</v>
      </c>
      <c r="U11" s="27">
        <v>55349.001552088019</v>
      </c>
      <c r="V11" s="28">
        <v>0.51475482451206855</v>
      </c>
      <c r="W11" s="23"/>
    </row>
    <row r="12" spans="1:23" ht="11.1" customHeight="1" x14ac:dyDescent="0.15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P12" s="6"/>
      <c r="Q12" s="25" t="s">
        <v>14</v>
      </c>
      <c r="R12" s="26">
        <v>379</v>
      </c>
      <c r="S12" s="27">
        <v>68760.580071803459</v>
      </c>
      <c r="T12" s="27">
        <v>24269.830105825935</v>
      </c>
      <c r="U12" s="27">
        <v>44490.74996597752</v>
      </c>
      <c r="V12" s="28">
        <v>0.3529613927119592</v>
      </c>
      <c r="W12" s="23"/>
    </row>
    <row r="13" spans="1:23" ht="11.1" customHeight="1" x14ac:dyDescent="0.1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P13" s="6"/>
      <c r="Q13" s="25" t="s">
        <v>15</v>
      </c>
      <c r="R13" s="26">
        <v>1411</v>
      </c>
      <c r="S13" s="27">
        <v>49113.128767880327</v>
      </c>
      <c r="T13" s="27">
        <v>26194.712835051141</v>
      </c>
      <c r="U13" s="27">
        <v>22918.415932829186</v>
      </c>
      <c r="V13" s="28">
        <v>0.53335459361290616</v>
      </c>
      <c r="W13" s="23"/>
    </row>
    <row r="14" spans="1:23" ht="11.1" customHeight="1" x14ac:dyDescent="0.1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P14" s="6"/>
      <c r="Q14" s="25" t="s">
        <v>16</v>
      </c>
      <c r="R14" s="26">
        <v>2265</v>
      </c>
      <c r="S14" s="27">
        <v>133076.91183024758</v>
      </c>
      <c r="T14" s="27">
        <v>70052.286913941454</v>
      </c>
      <c r="U14" s="27">
        <v>63024.624916306129</v>
      </c>
      <c r="V14" s="28">
        <v>0.52640451262725341</v>
      </c>
      <c r="W14" s="23"/>
    </row>
    <row r="15" spans="1:23" ht="11.1" customHeight="1" x14ac:dyDescent="0.1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P15" s="6"/>
      <c r="Q15" s="25" t="s">
        <v>17</v>
      </c>
      <c r="R15" s="26">
        <v>1980</v>
      </c>
      <c r="S15" s="27">
        <v>296405.24243639043</v>
      </c>
      <c r="T15" s="27">
        <v>175228.10572831039</v>
      </c>
      <c r="U15" s="27">
        <v>121177.13670808003</v>
      </c>
      <c r="V15" s="28">
        <v>0.5911774848783754</v>
      </c>
      <c r="W15" s="23"/>
    </row>
    <row r="16" spans="1:23" ht="11.1" customHeight="1" x14ac:dyDescent="0.15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P16" s="6"/>
      <c r="Q16" s="25" t="s">
        <v>18</v>
      </c>
      <c r="R16" s="26">
        <v>586</v>
      </c>
      <c r="S16" s="27">
        <v>168569.89376425478</v>
      </c>
      <c r="T16" s="27">
        <v>67069.502634700038</v>
      </c>
      <c r="U16" s="27">
        <v>101500.39112955476</v>
      </c>
      <c r="V16" s="28">
        <v>0.39787355343829561</v>
      </c>
      <c r="W16" s="23"/>
    </row>
    <row r="17" spans="2:23" ht="11.1" customHeight="1" x14ac:dyDescent="0.1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P17" s="6"/>
      <c r="Q17" s="25" t="s">
        <v>19</v>
      </c>
      <c r="R17" s="26">
        <v>788</v>
      </c>
      <c r="S17" s="27">
        <v>176543.64500242949</v>
      </c>
      <c r="T17" s="27">
        <v>118337.40746444752</v>
      </c>
      <c r="U17" s="27">
        <v>58206.237537981971</v>
      </c>
      <c r="V17" s="28">
        <v>0.67030114543527763</v>
      </c>
      <c r="W17" s="23"/>
    </row>
    <row r="18" spans="2:23" ht="11.1" customHeight="1" x14ac:dyDescent="0.1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9"/>
      <c r="M18" s="30"/>
      <c r="N18" s="31"/>
      <c r="O18" s="31"/>
      <c r="P18" s="6"/>
      <c r="Q18" s="25" t="s">
        <v>20</v>
      </c>
      <c r="R18" s="26">
        <v>1957</v>
      </c>
      <c r="S18" s="27">
        <v>102272.68672251973</v>
      </c>
      <c r="T18" s="27">
        <v>39279.548886736207</v>
      </c>
      <c r="U18" s="27">
        <v>62993.137835783535</v>
      </c>
      <c r="V18" s="28">
        <v>0.38406685250488409</v>
      </c>
      <c r="W18" s="23"/>
    </row>
    <row r="19" spans="2:23" ht="11.1" customHeight="1" x14ac:dyDescent="0.15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9"/>
      <c r="M19" s="32"/>
      <c r="N19" s="31"/>
      <c r="O19" s="31"/>
      <c r="P19" s="6"/>
      <c r="Q19" s="25" t="s">
        <v>21</v>
      </c>
      <c r="R19" s="26">
        <v>2863</v>
      </c>
      <c r="S19" s="27">
        <v>31424.769915714205</v>
      </c>
      <c r="T19" s="27">
        <v>10700.499945182375</v>
      </c>
      <c r="U19" s="27">
        <v>20724.26997053183</v>
      </c>
      <c r="V19" s="28">
        <v>0.34051164014510432</v>
      </c>
      <c r="W19" s="23"/>
    </row>
    <row r="20" spans="2:23" ht="11.1" customHeight="1" x14ac:dyDescent="0.15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9"/>
      <c r="M20" s="33"/>
      <c r="N20" s="31"/>
      <c r="O20" s="31"/>
      <c r="P20" s="6"/>
      <c r="Q20" s="25" t="s">
        <v>22</v>
      </c>
      <c r="R20" s="26">
        <v>11460</v>
      </c>
      <c r="S20" s="27">
        <v>30636.383270821785</v>
      </c>
      <c r="T20" s="27">
        <v>12932.949952004856</v>
      </c>
      <c r="U20" s="27">
        <v>17703.433318816929</v>
      </c>
      <c r="V20" s="28">
        <v>0.42214349643295684</v>
      </c>
      <c r="W20" s="23"/>
    </row>
    <row r="21" spans="2:23" ht="11.1" customHeight="1" x14ac:dyDescent="0.1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9"/>
      <c r="M21" s="33"/>
      <c r="N21" s="31"/>
      <c r="O21" s="31"/>
      <c r="P21" s="6"/>
      <c r="Q21" s="25" t="s">
        <v>23</v>
      </c>
      <c r="R21" s="26">
        <v>7689</v>
      </c>
      <c r="S21" s="27">
        <v>48857.252937711703</v>
      </c>
      <c r="T21" s="27">
        <v>27410.938392876345</v>
      </c>
      <c r="U21" s="27">
        <v>21446.314544835357</v>
      </c>
      <c r="V21" s="28">
        <v>0.56104133459616845</v>
      </c>
      <c r="W21" s="23"/>
    </row>
    <row r="22" spans="2:23" ht="11.1" customHeight="1" x14ac:dyDescent="0.15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9"/>
      <c r="M22" s="33"/>
      <c r="N22" s="31"/>
      <c r="O22" s="31"/>
      <c r="P22" s="6"/>
      <c r="Q22" s="25" t="s">
        <v>24</v>
      </c>
      <c r="R22" s="26">
        <v>844</v>
      </c>
      <c r="S22" s="27">
        <v>54822.802650449717</v>
      </c>
      <c r="T22" s="27">
        <v>10738.746341657503</v>
      </c>
      <c r="U22" s="27">
        <v>44084.056308792213</v>
      </c>
      <c r="V22" s="28">
        <v>0.19588101706743757</v>
      </c>
      <c r="W22" s="23"/>
    </row>
    <row r="23" spans="2:23" ht="11.1" customHeight="1" x14ac:dyDescent="0.15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9"/>
      <c r="M23" s="33"/>
      <c r="N23" s="31"/>
      <c r="O23" s="31"/>
      <c r="P23" s="6"/>
      <c r="Q23" s="34" t="s">
        <v>25</v>
      </c>
      <c r="R23" s="35">
        <v>15834</v>
      </c>
      <c r="S23" s="36">
        <v>4432.9227287294498</v>
      </c>
      <c r="T23" s="36">
        <v>2514.005088478129</v>
      </c>
      <c r="U23" s="36">
        <v>1918.9176402513208</v>
      </c>
      <c r="V23" s="37">
        <v>0.56712134235614908</v>
      </c>
      <c r="W23" s="23"/>
    </row>
    <row r="24" spans="2:23" ht="11.1" customHeight="1" x14ac:dyDescent="0.15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9"/>
      <c r="M24" s="33"/>
      <c r="N24" s="31"/>
      <c r="O24" s="31"/>
      <c r="P24" s="6"/>
      <c r="Q24" s="6"/>
      <c r="R24" s="6"/>
      <c r="S24" s="38"/>
      <c r="T24" s="38"/>
      <c r="U24" s="38"/>
      <c r="V24" s="6"/>
      <c r="W24" s="6"/>
    </row>
    <row r="25" spans="2:23" ht="11.1" customHeight="1" x14ac:dyDescent="0.15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9"/>
      <c r="M25" s="33"/>
      <c r="N25" s="31"/>
      <c r="O25" s="31"/>
      <c r="P25" s="6"/>
      <c r="Q25" s="6"/>
      <c r="R25" s="6"/>
      <c r="S25" s="6"/>
      <c r="T25" s="6"/>
      <c r="U25" s="6"/>
      <c r="V25" s="6"/>
      <c r="W25" s="6"/>
    </row>
    <row r="26" spans="2:23" ht="11.1" customHeight="1" x14ac:dyDescent="0.15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9"/>
      <c r="M26" s="33"/>
      <c r="N26" s="31"/>
      <c r="O26" s="31"/>
      <c r="P26" s="31"/>
      <c r="Q26" s="31"/>
      <c r="R26" s="31"/>
      <c r="S26" s="31"/>
    </row>
    <row r="27" spans="2:23" ht="11.1" customHeight="1" x14ac:dyDescent="0.15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9"/>
      <c r="M27" s="33"/>
      <c r="N27" s="31"/>
      <c r="O27" s="31"/>
      <c r="P27" s="31"/>
      <c r="Q27" s="31"/>
      <c r="R27" s="31"/>
      <c r="S27" s="31"/>
    </row>
    <row r="28" spans="2:23" ht="11.1" customHeight="1" x14ac:dyDescent="0.1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9"/>
      <c r="M28" s="33"/>
      <c r="N28" s="31"/>
      <c r="O28" s="31"/>
      <c r="P28" s="31"/>
      <c r="Q28" s="31"/>
      <c r="R28" s="31"/>
      <c r="S28" s="31"/>
    </row>
    <row r="29" spans="2:23" ht="11.1" customHeight="1" x14ac:dyDescent="0.15">
      <c r="B29" s="39"/>
      <c r="C29" s="24"/>
      <c r="D29" s="40"/>
      <c r="E29" s="24"/>
      <c r="F29" s="24"/>
      <c r="G29" s="24"/>
      <c r="H29" s="24"/>
      <c r="I29" s="29"/>
      <c r="J29" s="41"/>
      <c r="K29" s="41"/>
      <c r="L29" s="42"/>
      <c r="M29" s="3"/>
      <c r="N29" s="3"/>
      <c r="O29" s="3"/>
    </row>
    <row r="30" spans="2:23" s="45" customFormat="1" ht="9.9499999999999993" customHeight="1" x14ac:dyDescent="0.15">
      <c r="J30" s="43"/>
      <c r="K30" s="44"/>
    </row>
    <row r="31" spans="2:23" s="45" customFormat="1" ht="9.9499999999999993" customHeight="1" x14ac:dyDescent="0.15">
      <c r="J31" s="43"/>
      <c r="K31" s="44"/>
    </row>
    <row r="32" spans="2:23" s="45" customFormat="1" ht="9.9499999999999993" customHeight="1" x14ac:dyDescent="0.15">
      <c r="J32" s="43"/>
      <c r="K32" s="50"/>
    </row>
    <row r="33" spans="2:11" s="45" customFormat="1" ht="9.9499999999999993" customHeight="1" x14ac:dyDescent="0.15">
      <c r="B33" s="90" t="s">
        <v>1</v>
      </c>
      <c r="C33" s="91"/>
      <c r="D33" s="92"/>
      <c r="E33" s="96" t="s">
        <v>2</v>
      </c>
      <c r="F33" s="98" t="s">
        <v>28</v>
      </c>
      <c r="G33" s="99"/>
      <c r="H33" s="99"/>
      <c r="I33" s="100"/>
      <c r="J33" s="54"/>
      <c r="K33" s="55"/>
    </row>
    <row r="34" spans="2:11" s="45" customFormat="1" ht="9.9499999999999993" customHeight="1" x14ac:dyDescent="0.15">
      <c r="B34" s="93"/>
      <c r="C34" s="94"/>
      <c r="D34" s="95"/>
      <c r="E34" s="97"/>
      <c r="F34" s="70"/>
      <c r="G34" s="71" t="s">
        <v>4</v>
      </c>
      <c r="H34" s="72" t="s">
        <v>5</v>
      </c>
      <c r="I34" s="71" t="s">
        <v>6</v>
      </c>
      <c r="J34" s="43"/>
      <c r="K34" s="55"/>
    </row>
    <row r="35" spans="2:11" s="45" customFormat="1" ht="9.9499999999999993" customHeight="1" thickBot="1" x14ac:dyDescent="0.2">
      <c r="B35" s="73" t="s">
        <v>26</v>
      </c>
      <c r="C35" s="74"/>
      <c r="D35" s="75"/>
      <c r="E35" s="46">
        <f>'1-2-12図　国内における業種別の特許権所有件数及びその利用'!R5</f>
        <v>57657</v>
      </c>
      <c r="F35" s="47">
        <f>'1-2-12図　国内における業種別の特許権所有件数及びその利用'!S5</f>
        <v>1616472</v>
      </c>
      <c r="G35" s="48">
        <f>'1-2-12図　国内における業種別の特許権所有件数及びその利用'!T5</f>
        <v>790752.03602505825</v>
      </c>
      <c r="H35" s="48">
        <f>'1-2-12図　国内における業種別の特許権所有件数及びその利用'!U5</f>
        <v>825719.96397494187</v>
      </c>
      <c r="I35" s="49">
        <f>'1-2-12図　国内における業種別の特許権所有件数及びその利用'!V5</f>
        <v>0.48918387452740181</v>
      </c>
      <c r="J35" s="43"/>
      <c r="K35" s="55"/>
    </row>
    <row r="36" spans="2:11" s="45" customFormat="1" ht="9.9499999999999993" customHeight="1" thickTop="1" x14ac:dyDescent="0.15">
      <c r="B36" s="76" t="s">
        <v>8</v>
      </c>
      <c r="C36" s="77"/>
      <c r="D36" s="78"/>
      <c r="E36" s="51">
        <f>'1-2-12図　国内における業種別の特許権所有件数及びその利用'!R6</f>
        <v>2248</v>
      </c>
      <c r="F36" s="52">
        <f>'1-2-12図　国内における業種別の特許権所有件数及びその利用'!S6</f>
        <v>53298.3218198713</v>
      </c>
      <c r="G36" s="52">
        <f>'1-2-12図　国内における業種別の特許権所有件数及びその利用'!T6</f>
        <v>27042.540309756532</v>
      </c>
      <c r="H36" s="52">
        <f>'1-2-12図　国内における業種別の特許権所有件数及びその利用'!U6</f>
        <v>26255.781510114768</v>
      </c>
      <c r="I36" s="53">
        <f>'1-2-12図　国内における業種別の特許権所有件数及びその利用'!V6</f>
        <v>0.50738070893020537</v>
      </c>
      <c r="J36" s="43"/>
      <c r="K36" s="55"/>
    </row>
    <row r="37" spans="2:11" s="45" customFormat="1" ht="9.9499999999999993" customHeight="1" x14ac:dyDescent="0.15">
      <c r="B37" s="79" t="s">
        <v>9</v>
      </c>
      <c r="C37" s="80"/>
      <c r="D37" s="81"/>
      <c r="E37" s="56">
        <f>'1-2-12図　国内における業種別の特許権所有件数及びその利用'!R7</f>
        <v>2785</v>
      </c>
      <c r="F37" s="57">
        <f>'1-2-12図　国内における業種別の特許権所有件数及びその利用'!S7</f>
        <v>23137.369847628081</v>
      </c>
      <c r="G37" s="57">
        <f>'1-2-12図　国内における業種別の特許権所有件数及びその利用'!T7</f>
        <v>10239.046381845023</v>
      </c>
      <c r="H37" s="57">
        <f>'1-2-12図　国内における業種別の特許権所有件数及びその利用'!U7</f>
        <v>12898.32346578306</v>
      </c>
      <c r="I37" s="58">
        <f>'1-2-12図　国内における業種別の特許権所有件数及びその利用'!V7</f>
        <v>0.44253285698740191</v>
      </c>
      <c r="J37" s="43"/>
      <c r="K37" s="55"/>
    </row>
    <row r="38" spans="2:11" s="45" customFormat="1" ht="9.9499999999999993" customHeight="1" x14ac:dyDescent="0.15">
      <c r="B38" s="79" t="s">
        <v>10</v>
      </c>
      <c r="C38" s="80"/>
      <c r="D38" s="81"/>
      <c r="E38" s="56">
        <f>'1-2-12図　国内における業種別の特許権所有件数及びその利用'!R8</f>
        <v>1347</v>
      </c>
      <c r="F38" s="57">
        <f>'1-2-12図　国内における業種別の特許権所有件数及びその利用'!S8</f>
        <v>20261.72634429215</v>
      </c>
      <c r="G38" s="57">
        <f>'1-2-12図　国内における業種別の特許権所有件数及びその利用'!T8</f>
        <v>11153.876399186986</v>
      </c>
      <c r="H38" s="57">
        <f>'1-2-12図　国内における業種別の特許権所有件数及びその利用'!U8</f>
        <v>9107.8499451051648</v>
      </c>
      <c r="I38" s="58">
        <f>'1-2-12図　国内における業種別の特許権所有件数及びその利用'!V8</f>
        <v>0.55048993405880731</v>
      </c>
      <c r="J38" s="43"/>
      <c r="K38" s="55"/>
    </row>
    <row r="39" spans="2:11" s="45" customFormat="1" ht="9.9499999999999993" customHeight="1" x14ac:dyDescent="0.15">
      <c r="B39" s="79" t="s">
        <v>11</v>
      </c>
      <c r="C39" s="80"/>
      <c r="D39" s="81"/>
      <c r="E39" s="56">
        <f>'1-2-12図　国内における業種別の特許権所有件数及びその利用'!R9</f>
        <v>376</v>
      </c>
      <c r="F39" s="57">
        <f>'1-2-12図　国内における業種別の特許権所有件数及びその利用'!S9</f>
        <v>11759.990332501518</v>
      </c>
      <c r="G39" s="57">
        <f>'1-2-12図　国内における業種別の特許権所有件数及びその利用'!T9</f>
        <v>4294.244807668153</v>
      </c>
      <c r="H39" s="57">
        <f>'1-2-12図　国内における業種別の特許権所有件数及びその利用'!U9</f>
        <v>7465.7455248333645</v>
      </c>
      <c r="I39" s="58">
        <f>'1-2-12図　国内における業種別の特許権所有件数及びその利用'!V9</f>
        <v>0.36515717158372063</v>
      </c>
      <c r="J39" s="43"/>
      <c r="K39" s="55"/>
    </row>
    <row r="40" spans="2:11" s="45" customFormat="1" ht="9.9499999999999993" customHeight="1" x14ac:dyDescent="0.15">
      <c r="B40" s="79" t="s">
        <v>12</v>
      </c>
      <c r="C40" s="80"/>
      <c r="D40" s="81"/>
      <c r="E40" s="56">
        <f>'1-2-12図　国内における業種別の特許権所有件数及びその利用'!R10</f>
        <v>1075</v>
      </c>
      <c r="F40" s="57">
        <f>'1-2-12図　国内における業種別の特許権所有件数及びその利用'!S10</f>
        <v>229034.38009834834</v>
      </c>
      <c r="G40" s="57">
        <f>'1-2-12図　国内における業種別の特許権所有件数及びその利用'!T10</f>
        <v>94578.715007852152</v>
      </c>
      <c r="H40" s="57">
        <f>'1-2-12図　国内における業種別の特許権所有件数及びその利用'!U10</f>
        <v>134455.66509049619</v>
      </c>
      <c r="I40" s="58">
        <f>'1-2-12図　国内における業種別の特許権所有件数及びその利用'!V10</f>
        <v>0.41294549301829553</v>
      </c>
      <c r="J40" s="43"/>
      <c r="K40" s="55"/>
    </row>
    <row r="41" spans="2:11" s="45" customFormat="1" ht="9.9499999999999993" customHeight="1" x14ac:dyDescent="0.15">
      <c r="B41" s="79" t="s">
        <v>13</v>
      </c>
      <c r="C41" s="80"/>
      <c r="D41" s="81"/>
      <c r="E41" s="56">
        <f>'1-2-12図　国内における業種別の特許権所有件数及びその利用'!R11</f>
        <v>1770</v>
      </c>
      <c r="F41" s="57">
        <f>'1-2-12図　国内における業種別の特許権所有件数及びその利用'!S11</f>
        <v>114063.99145840577</v>
      </c>
      <c r="G41" s="57">
        <f>'1-2-12図　国内における業種別の特許権所有件数及びその利用'!T11</f>
        <v>58714.989906317751</v>
      </c>
      <c r="H41" s="57">
        <f>'1-2-12図　国内における業種別の特許権所有件数及びその利用'!U11</f>
        <v>55349.001552088019</v>
      </c>
      <c r="I41" s="58">
        <f>'1-2-12図　国内における業種別の特許権所有件数及びその利用'!V11</f>
        <v>0.51475482451206855</v>
      </c>
      <c r="J41" s="43"/>
      <c r="K41" s="55"/>
    </row>
    <row r="42" spans="2:11" s="45" customFormat="1" ht="9.9499999999999993" customHeight="1" x14ac:dyDescent="0.15">
      <c r="B42" s="79" t="s">
        <v>14</v>
      </c>
      <c r="C42" s="80"/>
      <c r="D42" s="81"/>
      <c r="E42" s="56">
        <f>'1-2-12図　国内における業種別の特許権所有件数及びその利用'!R12</f>
        <v>379</v>
      </c>
      <c r="F42" s="57">
        <f>'1-2-12図　国内における業種別の特許権所有件数及びその利用'!S12</f>
        <v>68760.580071803459</v>
      </c>
      <c r="G42" s="57">
        <f>'1-2-12図　国内における業種別の特許権所有件数及びその利用'!T12</f>
        <v>24269.830105825935</v>
      </c>
      <c r="H42" s="57">
        <f>'1-2-12図　国内における業種別の特許権所有件数及びその利用'!U12</f>
        <v>44490.74996597752</v>
      </c>
      <c r="I42" s="58">
        <f>'1-2-12図　国内における業種別の特許権所有件数及びその利用'!V12</f>
        <v>0.3529613927119592</v>
      </c>
      <c r="J42" s="43"/>
      <c r="K42" s="55"/>
    </row>
    <row r="43" spans="2:11" s="45" customFormat="1" ht="9.9499999999999993" customHeight="1" x14ac:dyDescent="0.15">
      <c r="B43" s="79" t="s">
        <v>15</v>
      </c>
      <c r="C43" s="80"/>
      <c r="D43" s="81"/>
      <c r="E43" s="56">
        <f>'1-2-12図　国内における業種別の特許権所有件数及びその利用'!R13</f>
        <v>1411</v>
      </c>
      <c r="F43" s="57">
        <f>'1-2-12図　国内における業種別の特許権所有件数及びその利用'!S13</f>
        <v>49113.128767880327</v>
      </c>
      <c r="G43" s="57">
        <f>'1-2-12図　国内における業種別の特許権所有件数及びその利用'!T13</f>
        <v>26194.712835051141</v>
      </c>
      <c r="H43" s="57">
        <f>'1-2-12図　国内における業種別の特許権所有件数及びその利用'!U13</f>
        <v>22918.415932829186</v>
      </c>
      <c r="I43" s="58">
        <f>'1-2-12図　国内における業種別の特許権所有件数及びその利用'!V13</f>
        <v>0.53335459361290616</v>
      </c>
      <c r="J43" s="43"/>
      <c r="K43" s="55"/>
    </row>
    <row r="44" spans="2:11" s="45" customFormat="1" ht="9.9499999999999993" customHeight="1" x14ac:dyDescent="0.15">
      <c r="B44" s="79" t="s">
        <v>16</v>
      </c>
      <c r="C44" s="80"/>
      <c r="D44" s="81"/>
      <c r="E44" s="56">
        <f>'1-2-12図　国内における業種別の特許権所有件数及びその利用'!R14</f>
        <v>2265</v>
      </c>
      <c r="F44" s="57">
        <f>'1-2-12図　国内における業種別の特許権所有件数及びその利用'!S14</f>
        <v>133076.91183024758</v>
      </c>
      <c r="G44" s="57">
        <f>'1-2-12図　国内における業種別の特許権所有件数及びその利用'!T14</f>
        <v>70052.286913941454</v>
      </c>
      <c r="H44" s="57">
        <f>'1-2-12図　国内における業種別の特許権所有件数及びその利用'!U14</f>
        <v>63024.624916306129</v>
      </c>
      <c r="I44" s="58">
        <f>'1-2-12図　国内における業種別の特許権所有件数及びその利用'!V14</f>
        <v>0.52640451262725341</v>
      </c>
      <c r="J44" s="43"/>
      <c r="K44" s="55"/>
    </row>
    <row r="45" spans="2:11" s="45" customFormat="1" ht="9.9499999999999993" customHeight="1" x14ac:dyDescent="0.15">
      <c r="B45" s="79" t="s">
        <v>17</v>
      </c>
      <c r="C45" s="80"/>
      <c r="D45" s="81"/>
      <c r="E45" s="56">
        <f>'1-2-12図　国内における業種別の特許権所有件数及びその利用'!R15</f>
        <v>1980</v>
      </c>
      <c r="F45" s="57">
        <f>'1-2-12図　国内における業種別の特許権所有件数及びその利用'!S15</f>
        <v>296405.24243639043</v>
      </c>
      <c r="G45" s="57">
        <f>'1-2-12図　国内における業種別の特許権所有件数及びその利用'!T15</f>
        <v>175228.10572831039</v>
      </c>
      <c r="H45" s="57">
        <f>'1-2-12図　国内における業種別の特許権所有件数及びその利用'!U15</f>
        <v>121177.13670808003</v>
      </c>
      <c r="I45" s="58">
        <f>'1-2-12図　国内における業種別の特許権所有件数及びその利用'!V15</f>
        <v>0.5911774848783754</v>
      </c>
      <c r="J45" s="43"/>
      <c r="K45" s="55"/>
    </row>
    <row r="46" spans="2:11" s="45" customFormat="1" ht="9.9499999999999993" customHeight="1" x14ac:dyDescent="0.15">
      <c r="B46" s="79" t="s">
        <v>18</v>
      </c>
      <c r="C46" s="80"/>
      <c r="D46" s="81"/>
      <c r="E46" s="56">
        <f>'1-2-12図　国内における業種別の特許権所有件数及びその利用'!R16</f>
        <v>586</v>
      </c>
      <c r="F46" s="57">
        <f>'1-2-12図　国内における業種別の特許権所有件数及びその利用'!S16</f>
        <v>168569.89376425478</v>
      </c>
      <c r="G46" s="57">
        <f>'1-2-12図　国内における業種別の特許権所有件数及びその利用'!T16</f>
        <v>67069.502634700038</v>
      </c>
      <c r="H46" s="57">
        <f>'1-2-12図　国内における業種別の特許権所有件数及びその利用'!U16</f>
        <v>101500.39112955476</v>
      </c>
      <c r="I46" s="58">
        <f>'1-2-12図　国内における業種別の特許権所有件数及びその利用'!V16</f>
        <v>0.39787355343829561</v>
      </c>
      <c r="J46" s="43"/>
      <c r="K46" s="55"/>
    </row>
    <row r="47" spans="2:11" s="45" customFormat="1" ht="9.9499999999999993" customHeight="1" x14ac:dyDescent="0.15">
      <c r="B47" s="79" t="s">
        <v>19</v>
      </c>
      <c r="C47" s="80"/>
      <c r="D47" s="81"/>
      <c r="E47" s="56">
        <f>'1-2-12図　国内における業種別の特許権所有件数及びその利用'!R17</f>
        <v>788</v>
      </c>
      <c r="F47" s="57">
        <f>'1-2-12図　国内における業種別の特許権所有件数及びその利用'!S17</f>
        <v>176543.64500242949</v>
      </c>
      <c r="G47" s="57">
        <f>'1-2-12図　国内における業種別の特許権所有件数及びその利用'!T17</f>
        <v>118337.40746444752</v>
      </c>
      <c r="H47" s="57">
        <f>'1-2-12図　国内における業種別の特許権所有件数及びその利用'!U17</f>
        <v>58206.237537981971</v>
      </c>
      <c r="I47" s="58">
        <f>'1-2-12図　国内における業種別の特許権所有件数及びその利用'!V17</f>
        <v>0.67030114543527763</v>
      </c>
      <c r="J47" s="43"/>
      <c r="K47" s="55"/>
    </row>
    <row r="48" spans="2:11" s="45" customFormat="1" ht="9.9499999999999993" customHeight="1" x14ac:dyDescent="0.15">
      <c r="B48" s="79" t="s">
        <v>20</v>
      </c>
      <c r="C48" s="80"/>
      <c r="D48" s="81"/>
      <c r="E48" s="56">
        <f>'1-2-12図　国内における業種別の特許権所有件数及びその利用'!R18</f>
        <v>1957</v>
      </c>
      <c r="F48" s="57">
        <f>'1-2-12図　国内における業種別の特許権所有件数及びその利用'!S18</f>
        <v>102272.68672251973</v>
      </c>
      <c r="G48" s="57">
        <f>'1-2-12図　国内における業種別の特許権所有件数及びその利用'!T18</f>
        <v>39279.548886736207</v>
      </c>
      <c r="H48" s="57">
        <f>'1-2-12図　国内における業種別の特許権所有件数及びその利用'!U18</f>
        <v>62993.137835783535</v>
      </c>
      <c r="I48" s="58">
        <f>'1-2-12図　国内における業種別の特許権所有件数及びその利用'!V18</f>
        <v>0.38406685250488409</v>
      </c>
      <c r="J48" s="43"/>
      <c r="K48" s="55"/>
    </row>
    <row r="49" spans="2:11" s="45" customFormat="1" ht="9.9499999999999993" customHeight="1" x14ac:dyDescent="0.15">
      <c r="B49" s="79" t="s">
        <v>21</v>
      </c>
      <c r="C49" s="80"/>
      <c r="D49" s="81"/>
      <c r="E49" s="56">
        <f>'1-2-12図　国内における業種別の特許権所有件数及びその利用'!R19</f>
        <v>2863</v>
      </c>
      <c r="F49" s="57">
        <f>'1-2-12図　国内における業種別の特許権所有件数及びその利用'!S19</f>
        <v>31424.769915714205</v>
      </c>
      <c r="G49" s="57">
        <f>'1-2-12図　国内における業種別の特許権所有件数及びその利用'!T19</f>
        <v>10700.499945182375</v>
      </c>
      <c r="H49" s="57">
        <f>'1-2-12図　国内における業種別の特許権所有件数及びその利用'!U19</f>
        <v>20724.26997053183</v>
      </c>
      <c r="I49" s="58">
        <f>'1-2-12図　国内における業種別の特許権所有件数及びその利用'!V19</f>
        <v>0.34051164014510432</v>
      </c>
      <c r="J49" s="43"/>
      <c r="K49" s="55"/>
    </row>
    <row r="50" spans="2:11" ht="12.6" customHeight="1" x14ac:dyDescent="0.15">
      <c r="B50" s="79" t="s">
        <v>22</v>
      </c>
      <c r="C50" s="80"/>
      <c r="D50" s="81"/>
      <c r="E50" s="56">
        <f>'1-2-12図　国内における業種別の特許権所有件数及びその利用'!R20</f>
        <v>11460</v>
      </c>
      <c r="F50" s="57">
        <f>'1-2-12図　国内における業種別の特許権所有件数及びその利用'!S20</f>
        <v>30636.383270821785</v>
      </c>
      <c r="G50" s="57">
        <f>'1-2-12図　国内における業種別の特許権所有件数及びその利用'!T20</f>
        <v>12932.949952004856</v>
      </c>
      <c r="H50" s="57">
        <f>'1-2-12図　国内における業種別の特許権所有件数及びその利用'!U20</f>
        <v>17703.433318816929</v>
      </c>
      <c r="I50" s="58">
        <f>'1-2-12図　国内における業種別の特許権所有件数及びその利用'!V20</f>
        <v>0.42214349643295684</v>
      </c>
      <c r="J50" s="63"/>
      <c r="K50" s="64"/>
    </row>
    <row r="51" spans="2:11" ht="12.6" customHeight="1" x14ac:dyDescent="0.15">
      <c r="B51" s="79" t="s">
        <v>23</v>
      </c>
      <c r="C51" s="80"/>
      <c r="D51" s="81"/>
      <c r="E51" s="56">
        <f>'1-2-12図　国内における業種別の特許権所有件数及びその利用'!R21</f>
        <v>7689</v>
      </c>
      <c r="F51" s="57">
        <f>'1-2-12図　国内における業種別の特許権所有件数及びその利用'!S21</f>
        <v>48857.252937711703</v>
      </c>
      <c r="G51" s="57">
        <f>'1-2-12図　国内における業種別の特許権所有件数及びその利用'!T21</f>
        <v>27410.938392876345</v>
      </c>
      <c r="H51" s="57">
        <f>'1-2-12図　国内における業種別の特許権所有件数及びその利用'!U21</f>
        <v>21446.314544835357</v>
      </c>
      <c r="I51" s="58">
        <f>'1-2-12図　国内における業種別の特許権所有件数及びその利用'!V21</f>
        <v>0.56104133459616845</v>
      </c>
      <c r="J51" s="24"/>
    </row>
    <row r="52" spans="2:11" ht="12" customHeight="1" x14ac:dyDescent="0.15">
      <c r="B52" s="79" t="s">
        <v>24</v>
      </c>
      <c r="C52" s="80"/>
      <c r="D52" s="81"/>
      <c r="E52" s="56">
        <f>'1-2-12図　国内における業種別の特許権所有件数及びその利用'!R22</f>
        <v>844</v>
      </c>
      <c r="F52" s="57">
        <f>'1-2-12図　国内における業種別の特許権所有件数及びその利用'!S22</f>
        <v>54822.802650449717</v>
      </c>
      <c r="G52" s="57">
        <f>'1-2-12図　国内における業種別の特許権所有件数及びその利用'!T22</f>
        <v>10738.746341657503</v>
      </c>
      <c r="H52" s="57">
        <f>'1-2-12図　国内における業種別の特許権所有件数及びその利用'!U22</f>
        <v>44084.056308792213</v>
      </c>
      <c r="I52" s="58">
        <f>'1-2-12図　国内における業種別の特許権所有件数及びその利用'!V22</f>
        <v>0.19588101706743757</v>
      </c>
    </row>
    <row r="53" spans="2:11" ht="12" customHeight="1" x14ac:dyDescent="0.15">
      <c r="B53" s="59"/>
      <c r="C53" s="60"/>
      <c r="D53" s="61"/>
      <c r="E53" s="61"/>
      <c r="F53" s="61"/>
      <c r="G53" s="62"/>
      <c r="H53" s="59"/>
      <c r="I53" s="59"/>
    </row>
    <row r="54" spans="2:11" ht="12" customHeight="1" x14ac:dyDescent="0.15">
      <c r="B54" s="65"/>
      <c r="C54" s="66"/>
      <c r="D54" s="66"/>
      <c r="E54" s="66"/>
      <c r="F54" s="66"/>
      <c r="G54" s="66"/>
      <c r="H54" s="66"/>
      <c r="I54" s="66"/>
    </row>
    <row r="55" spans="2:11" ht="12.95" customHeight="1" x14ac:dyDescent="0.15">
      <c r="B55" s="69" t="s">
        <v>27</v>
      </c>
      <c r="C55" s="66"/>
      <c r="D55" s="66"/>
      <c r="E55" s="66"/>
      <c r="F55" s="66"/>
      <c r="G55" s="66"/>
      <c r="H55" s="66"/>
      <c r="I55" s="66"/>
    </row>
    <row r="56" spans="2:11" ht="12.95" customHeight="1" x14ac:dyDescent="0.15">
      <c r="B56" s="67"/>
      <c r="C56" s="66"/>
      <c r="D56" s="66"/>
      <c r="E56" s="66"/>
      <c r="F56" s="66"/>
      <c r="G56" s="66"/>
      <c r="H56" s="66"/>
      <c r="I56" s="66"/>
    </row>
  </sheetData>
  <mergeCells count="7">
    <mergeCell ref="B6:L6"/>
    <mergeCell ref="Q3:Q4"/>
    <mergeCell ref="R3:R4"/>
    <mergeCell ref="S3:V3"/>
    <mergeCell ref="B33:D34"/>
    <mergeCell ref="E33:E34"/>
    <mergeCell ref="F33:I33"/>
  </mergeCells>
  <phoneticPr fontId="4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1-2-12図　国内における業種別の特許権所有件数及びその利用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2016-08-26T01:34:28Z</dcterms:modified>
</cp:coreProperties>
</file>