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SERVER01\製作部Windows作業用\中尾フォルダ\特許行政年次報告書\xls修正\xls\"/>
    </mc:Choice>
  </mc:AlternateContent>
  <bookViews>
    <workbookView xWindow="0" yWindow="0" windowWidth="20475" windowHeight="15555"/>
  </bookViews>
  <sheets>
    <sheet name="1-5-11図　機械分野における商標登録出願区分数の推移（2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H19" i="1" s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19" i="1"/>
</calcChain>
</file>

<file path=xl/sharedStrings.xml><?xml version="1.0" encoding="utf-8"?>
<sst xmlns="http://schemas.openxmlformats.org/spreadsheetml/2006/main" count="24" uniqueCount="23">
  <si>
    <r>
      <rPr>
        <sz val="11"/>
        <color theme="1"/>
        <rFont val="ＭＳ Ｐゴシック"/>
        <family val="2"/>
        <charset val="128"/>
        <scheme val="minor"/>
      </rPr>
      <t>機械分野における出願区分数</t>
    </r>
    <rPh sb="0" eb="2">
      <t>キカイ</t>
    </rPh>
    <rPh sb="2" eb="4">
      <t>ブンヤ</t>
    </rPh>
    <rPh sb="8" eb="10">
      <t>シュツガン</t>
    </rPh>
    <rPh sb="10" eb="11">
      <t>ク</t>
    </rPh>
    <rPh sb="11" eb="13">
      <t>ブンスウ</t>
    </rPh>
    <phoneticPr fontId="4"/>
  </si>
  <si>
    <t>2011</t>
    <phoneticPr fontId="4"/>
  </si>
  <si>
    <t>2012</t>
    <phoneticPr fontId="4"/>
  </si>
  <si>
    <t>2013</t>
    <phoneticPr fontId="4"/>
  </si>
  <si>
    <t>2014</t>
    <phoneticPr fontId="4"/>
  </si>
  <si>
    <r>
      <rPr>
        <sz val="11"/>
        <color theme="1"/>
        <rFont val="ＭＳ Ｐゴシック"/>
        <family val="2"/>
        <charset val="128"/>
        <scheme val="minor"/>
      </rPr>
      <t>合計</t>
    </r>
    <rPh sb="0" eb="2">
      <t>ゴウケイ</t>
    </rPh>
    <phoneticPr fontId="4"/>
  </si>
  <si>
    <r>
      <rPr>
        <sz val="11"/>
        <color theme="1"/>
        <rFont val="ＭＳ Ｐゴシック"/>
        <family val="2"/>
        <charset val="128"/>
        <scheme val="minor"/>
      </rPr>
      <t>日本</t>
    </r>
    <rPh sb="0" eb="2">
      <t>ニホン</t>
    </rPh>
    <phoneticPr fontId="4"/>
  </si>
  <si>
    <r>
      <rPr>
        <sz val="11"/>
        <color theme="1"/>
        <rFont val="ＭＳ Ｐゴシック"/>
        <family val="2"/>
        <charset val="128"/>
        <scheme val="minor"/>
      </rPr>
      <t>米国</t>
    </r>
    <rPh sb="0" eb="2">
      <t>ベイコク</t>
    </rPh>
    <phoneticPr fontId="4"/>
  </si>
  <si>
    <t>EUIPO</t>
    <phoneticPr fontId="4"/>
  </si>
  <si>
    <r>
      <rPr>
        <sz val="11"/>
        <color theme="1"/>
        <rFont val="ＭＳ Ｐゴシック"/>
        <family val="2"/>
        <charset val="128"/>
        <scheme val="minor"/>
      </rPr>
      <t>英国</t>
    </r>
    <rPh sb="0" eb="2">
      <t>エイコク</t>
    </rPh>
    <phoneticPr fontId="4"/>
  </si>
  <si>
    <r>
      <rPr>
        <sz val="11"/>
        <color theme="1"/>
        <rFont val="ＭＳ Ｐゴシック"/>
        <family val="2"/>
        <charset val="128"/>
        <scheme val="minor"/>
      </rPr>
      <t>ドイツ</t>
    </r>
    <phoneticPr fontId="4"/>
  </si>
  <si>
    <r>
      <rPr>
        <sz val="11"/>
        <color theme="1"/>
        <rFont val="ＭＳ Ｐゴシック"/>
        <family val="2"/>
        <charset val="128"/>
        <scheme val="minor"/>
      </rPr>
      <t>フランス</t>
    </r>
    <phoneticPr fontId="4"/>
  </si>
  <si>
    <r>
      <rPr>
        <sz val="11"/>
        <color theme="1"/>
        <rFont val="ＭＳ Ｐゴシック"/>
        <family val="2"/>
        <charset val="128"/>
        <scheme val="minor"/>
      </rPr>
      <t>イタリア</t>
    </r>
    <phoneticPr fontId="4"/>
  </si>
  <si>
    <t>スペイン</t>
    <phoneticPr fontId="4"/>
  </si>
  <si>
    <r>
      <rPr>
        <sz val="11"/>
        <color theme="1"/>
        <rFont val="ＭＳ Ｐゴシック"/>
        <family val="2"/>
        <charset val="128"/>
        <scheme val="minor"/>
      </rPr>
      <t>スイス</t>
    </r>
    <phoneticPr fontId="4"/>
  </si>
  <si>
    <r>
      <rPr>
        <sz val="11"/>
        <color theme="1"/>
        <rFont val="ＭＳ Ｐゴシック"/>
        <family val="2"/>
        <charset val="128"/>
        <scheme val="minor"/>
      </rPr>
      <t>中国</t>
    </r>
    <rPh sb="0" eb="2">
      <t>チュウゴク</t>
    </rPh>
    <phoneticPr fontId="4"/>
  </si>
  <si>
    <r>
      <rPr>
        <sz val="11"/>
        <color theme="1"/>
        <rFont val="ＭＳ Ｐゴシック"/>
        <family val="2"/>
        <charset val="128"/>
        <scheme val="minor"/>
      </rPr>
      <t>韓国</t>
    </r>
    <rPh sb="0" eb="2">
      <t>カンコク</t>
    </rPh>
    <phoneticPr fontId="4"/>
  </si>
  <si>
    <r>
      <rPr>
        <sz val="11"/>
        <color theme="1"/>
        <rFont val="ＭＳ Ｐゴシック"/>
        <family val="2"/>
        <charset val="128"/>
        <scheme val="minor"/>
      </rPr>
      <t>ブラジル</t>
    </r>
    <phoneticPr fontId="4"/>
  </si>
  <si>
    <r>
      <rPr>
        <sz val="11"/>
        <color theme="1"/>
        <rFont val="ＭＳ Ｐゴシック"/>
        <family val="2"/>
        <charset val="128"/>
        <scheme val="minor"/>
      </rPr>
      <t>ロシア</t>
    </r>
    <phoneticPr fontId="4"/>
  </si>
  <si>
    <t>インド</t>
    <phoneticPr fontId="4"/>
  </si>
  <si>
    <t>1-5-11図　機械分野における商標登録出願区分数の推移（2010年～2014年）</t>
    <rPh sb="6" eb="7">
      <t>ズ</t>
    </rPh>
    <rPh sb="8" eb="10">
      <t>キカイ</t>
    </rPh>
    <rPh sb="10" eb="12">
      <t>ブンヤ</t>
    </rPh>
    <rPh sb="16" eb="18">
      <t>ショウヒョウ</t>
    </rPh>
    <rPh sb="18" eb="20">
      <t>トウロク</t>
    </rPh>
    <rPh sb="20" eb="22">
      <t>シュツガン</t>
    </rPh>
    <rPh sb="22" eb="24">
      <t>クブン</t>
    </rPh>
    <rPh sb="24" eb="25">
      <t>カズ</t>
    </rPh>
    <rPh sb="26" eb="28">
      <t>スイイ</t>
    </rPh>
    <phoneticPr fontId="4"/>
  </si>
  <si>
    <t>（備考）英国の値は、申請数ではなく公開になった件数。</t>
    <rPh sb="1" eb="3">
      <t>ビコウ</t>
    </rPh>
    <rPh sb="4" eb="6">
      <t>エイコク</t>
    </rPh>
    <rPh sb="7" eb="8">
      <t>アタイ</t>
    </rPh>
    <rPh sb="10" eb="12">
      <t>シンセイ</t>
    </rPh>
    <rPh sb="12" eb="13">
      <t>スウ</t>
    </rPh>
    <rPh sb="17" eb="19">
      <t>コウカイ</t>
    </rPh>
    <rPh sb="23" eb="25">
      <t>ケンスウ</t>
    </rPh>
    <phoneticPr fontId="4"/>
  </si>
  <si>
    <r>
      <rPr>
        <sz val="11"/>
        <color theme="1"/>
        <rFont val="ＭＳ Ｐゴシック"/>
        <family val="2"/>
        <charset val="128"/>
        <scheme val="minor"/>
      </rPr>
      <t>（資料）特許庁</t>
    </r>
    <r>
      <rPr>
        <sz val="11"/>
        <rFont val="Arial"/>
        <family val="2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「平成</t>
    </r>
    <r>
      <rPr>
        <sz val="11"/>
        <rFont val="Arial"/>
        <family val="2"/>
      </rPr>
      <t>27</t>
    </r>
    <r>
      <rPr>
        <sz val="11"/>
        <color theme="1"/>
        <rFont val="ＭＳ Ｐゴシック"/>
        <family val="2"/>
        <charset val="128"/>
        <scheme val="minor"/>
      </rPr>
      <t>年度商標出願動向調査―マクロ調査―」</t>
    </r>
    <rPh sb="1" eb="3">
      <t>シリョウ</t>
    </rPh>
    <rPh sb="4" eb="6">
      <t>トッキョ</t>
    </rPh>
    <rPh sb="6" eb="7">
      <t>チョウ</t>
    </rPh>
    <rPh sb="9" eb="11">
      <t>ヘイセイ</t>
    </rPh>
    <rPh sb="13" eb="15">
      <t>ネンド</t>
    </rPh>
    <rPh sb="15" eb="17">
      <t>ショウヒョウ</t>
    </rPh>
    <rPh sb="17" eb="19">
      <t>シュツガン</t>
    </rPh>
    <rPh sb="19" eb="21">
      <t>ドウコウ</t>
    </rPh>
    <rPh sb="21" eb="23">
      <t>チョウサ</t>
    </rPh>
    <rPh sb="27" eb="29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</si>
</sst>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_);[Red]\(#,##0\)"/>
    <numFmt numFmtId="179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Arial"/>
      <family val="2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Arial"/>
      <family val="2"/>
    </font>
    <font>
      <sz val="9"/>
      <color rgb="FF00B0F0"/>
      <name val="ＭＳ Ｐゴシック"/>
      <family val="3"/>
      <charset val="128"/>
    </font>
    <font>
      <sz val="10.5"/>
      <name val="Arial"/>
      <family val="2"/>
    </font>
    <font>
      <sz val="10"/>
      <name val="Arial"/>
      <family val="2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178" fontId="7" fillId="0" borderId="2" xfId="2" applyNumberFormat="1" applyFont="1" applyBorder="1">
      <alignment vertical="center"/>
    </xf>
    <xf numFmtId="179" fontId="7" fillId="0" borderId="2" xfId="1" applyNumberFormat="1" applyFont="1" applyBorder="1">
      <alignment vertical="center"/>
    </xf>
    <xf numFmtId="178" fontId="7" fillId="0" borderId="2" xfId="1" applyNumberFormat="1" applyFont="1" applyBorder="1">
      <alignment vertical="center"/>
    </xf>
    <xf numFmtId="0" fontId="8" fillId="0" borderId="0" xfId="1" applyFont="1">
      <alignment vertical="center"/>
    </xf>
    <xf numFmtId="0" fontId="5" fillId="0" borderId="0" xfId="1" applyFont="1" applyFill="1">
      <alignment vertical="center"/>
    </xf>
    <xf numFmtId="0" fontId="1" fillId="2" borderId="2" xfId="1" applyFill="1" applyBorder="1" applyAlignment="1">
      <alignment horizontal="center" vertical="center" shrinkToFit="1"/>
    </xf>
    <xf numFmtId="0" fontId="8" fillId="0" borderId="0" xfId="1" applyFont="1" applyFill="1">
      <alignment vertical="center"/>
    </xf>
    <xf numFmtId="178" fontId="7" fillId="0" borderId="2" xfId="2" applyNumberFormat="1" applyFont="1" applyFill="1" applyBorder="1">
      <alignment vertical="center"/>
    </xf>
    <xf numFmtId="0" fontId="5" fillId="0" borderId="0" xfId="1" applyFont="1" applyAlignment="1">
      <alignment horizontal="right" vertical="center" shrinkToFit="1"/>
    </xf>
    <xf numFmtId="0" fontId="9" fillId="0" borderId="0" xfId="1" applyFont="1">
      <alignment vertical="center"/>
    </xf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83999073898601"/>
          <c:y val="4.7483519105566398E-2"/>
          <c:w val="0.72110386707563701"/>
          <c:h val="0.71839165558851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'1-5-11図　機械分野における商標登録出願区分数の推移（20'!$C$4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99C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'1-5-11図　機械分野における商標登録出願区分数の推移（20'!$B$5:$B$18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'1-5-11図　機械分野における商標登録出願区分数の推移（20'!$C$5:$C$18</c:f>
              <c:numCache>
                <c:formatCode>#,##0_);[Red]\(#,##0\)</c:formatCode>
                <c:ptCount val="14"/>
                <c:pt idx="0">
                  <c:v>33492</c:v>
                </c:pt>
                <c:pt idx="1">
                  <c:v>71948</c:v>
                </c:pt>
                <c:pt idx="2">
                  <c:v>59431</c:v>
                </c:pt>
                <c:pt idx="3">
                  <c:v>13727</c:v>
                </c:pt>
                <c:pt idx="4">
                  <c:v>33799</c:v>
                </c:pt>
                <c:pt idx="5">
                  <c:v>32839</c:v>
                </c:pt>
                <c:pt idx="6">
                  <c:v>20158</c:v>
                </c:pt>
                <c:pt idx="7">
                  <c:v>7833</c:v>
                </c:pt>
                <c:pt idx="8">
                  <c:v>15050</c:v>
                </c:pt>
                <c:pt idx="9">
                  <c:v>248821</c:v>
                </c:pt>
                <c:pt idx="10">
                  <c:v>29881</c:v>
                </c:pt>
                <c:pt idx="11">
                  <c:v>14808</c:v>
                </c:pt>
                <c:pt idx="12">
                  <c:v>36284</c:v>
                </c:pt>
                <c:pt idx="13">
                  <c:v>35563</c:v>
                </c:pt>
              </c:numCache>
            </c:numRef>
          </c:val>
        </c:ser>
        <c:ser>
          <c:idx val="1"/>
          <c:order val="1"/>
          <c:tx>
            <c:strRef>
              <c:f>'1-5-11図　機械分野における商標登録出願区分数の推移（20'!$D$4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FF99"/>
            </a:solidFill>
            <a:ln>
              <a:solidFill>
                <a:prstClr val="white"/>
              </a:solidFill>
            </a:ln>
          </c:spPr>
          <c:invertIfNegative val="0"/>
          <c:cat>
            <c:strRef>
              <c:f>'1-5-11図　機械分野における商標登録出願区分数の推移（20'!$B$5:$B$18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'1-5-11図　機械分野における商標登録出願区分数の推移（20'!$D$5:$D$18</c:f>
              <c:numCache>
                <c:formatCode>#,##0_);[Red]\(#,##0\)</c:formatCode>
                <c:ptCount val="14"/>
                <c:pt idx="0">
                  <c:v>34928</c:v>
                </c:pt>
                <c:pt idx="1">
                  <c:v>77971</c:v>
                </c:pt>
                <c:pt idx="2">
                  <c:v>64031</c:v>
                </c:pt>
                <c:pt idx="3">
                  <c:v>13386</c:v>
                </c:pt>
                <c:pt idx="4">
                  <c:v>31124</c:v>
                </c:pt>
                <c:pt idx="5">
                  <c:v>31754</c:v>
                </c:pt>
                <c:pt idx="6">
                  <c:v>19087</c:v>
                </c:pt>
                <c:pt idx="7">
                  <c:v>7432</c:v>
                </c:pt>
                <c:pt idx="8">
                  <c:v>16677</c:v>
                </c:pt>
                <c:pt idx="9">
                  <c:v>310963</c:v>
                </c:pt>
                <c:pt idx="10">
                  <c:v>28961</c:v>
                </c:pt>
                <c:pt idx="11">
                  <c:v>17021</c:v>
                </c:pt>
                <c:pt idx="12">
                  <c:v>37775</c:v>
                </c:pt>
                <c:pt idx="13">
                  <c:v>36139</c:v>
                </c:pt>
              </c:numCache>
            </c:numRef>
          </c:val>
        </c:ser>
        <c:ser>
          <c:idx val="2"/>
          <c:order val="2"/>
          <c:tx>
            <c:strRef>
              <c:f>'1-5-11図　機械分野における商標登録出願区分数の推移（20'!$E$4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92D050"/>
            </a:solidFill>
            <a:ln>
              <a:solidFill>
                <a:prstClr val="white"/>
              </a:solidFill>
            </a:ln>
          </c:spPr>
          <c:invertIfNegative val="0"/>
          <c:cat>
            <c:strRef>
              <c:f>'1-5-11図　機械分野における商標登録出願区分数の推移（20'!$B$5:$B$18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'1-5-11図　機械分野における商標登録出願区分数の推移（20'!$E$5:$E$18</c:f>
              <c:numCache>
                <c:formatCode>#,##0_);[Red]\(#,##0\)</c:formatCode>
                <c:ptCount val="14"/>
                <c:pt idx="0">
                  <c:v>38839</c:v>
                </c:pt>
                <c:pt idx="1">
                  <c:v>81256</c:v>
                </c:pt>
                <c:pt idx="2">
                  <c:v>66287</c:v>
                </c:pt>
                <c:pt idx="3">
                  <c:v>14024</c:v>
                </c:pt>
                <c:pt idx="4">
                  <c:v>30036</c:v>
                </c:pt>
                <c:pt idx="5">
                  <c:v>30018</c:v>
                </c:pt>
                <c:pt idx="6">
                  <c:v>17434</c:v>
                </c:pt>
                <c:pt idx="7">
                  <c:v>6362</c:v>
                </c:pt>
                <c:pt idx="8">
                  <c:v>16595</c:v>
                </c:pt>
                <c:pt idx="9">
                  <c:v>345820</c:v>
                </c:pt>
                <c:pt idx="10">
                  <c:v>32513</c:v>
                </c:pt>
                <c:pt idx="11">
                  <c:v>17166</c:v>
                </c:pt>
                <c:pt idx="12">
                  <c:v>41110</c:v>
                </c:pt>
                <c:pt idx="13">
                  <c:v>35875</c:v>
                </c:pt>
              </c:numCache>
            </c:numRef>
          </c:val>
        </c:ser>
        <c:ser>
          <c:idx val="3"/>
          <c:order val="3"/>
          <c:tx>
            <c:strRef>
              <c:f>'1-5-11図　機械分野における商標登録出願区分数の推移（20'!$F$4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prstClr val="white"/>
              </a:solidFill>
            </a:ln>
          </c:spPr>
          <c:invertIfNegative val="0"/>
          <c:cat>
            <c:strRef>
              <c:f>'1-5-11図　機械分野における商標登録出願区分数の推移（20'!$B$5:$B$18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'1-5-11図　機械分野における商標登録出願区分数の推移（20'!$F$5:$F$18</c:f>
              <c:numCache>
                <c:formatCode>#,##0_ </c:formatCode>
                <c:ptCount val="14"/>
                <c:pt idx="0">
                  <c:v>37364</c:v>
                </c:pt>
                <c:pt idx="1">
                  <c:v>83170</c:v>
                </c:pt>
                <c:pt idx="2">
                  <c:v>66829</c:v>
                </c:pt>
                <c:pt idx="3">
                  <c:v>15459</c:v>
                </c:pt>
                <c:pt idx="4">
                  <c:v>28935</c:v>
                </c:pt>
                <c:pt idx="5">
                  <c:v>29489</c:v>
                </c:pt>
                <c:pt idx="6">
                  <c:v>17603</c:v>
                </c:pt>
                <c:pt idx="7">
                  <c:v>6451</c:v>
                </c:pt>
                <c:pt idx="8">
                  <c:v>15548</c:v>
                </c:pt>
                <c:pt idx="9">
                  <c:v>378825</c:v>
                </c:pt>
                <c:pt idx="10">
                  <c:v>35044</c:v>
                </c:pt>
                <c:pt idx="11" formatCode="#,##0_);[Red]\(#,##0\)">
                  <c:v>17938</c:v>
                </c:pt>
                <c:pt idx="12" formatCode="#,##0_);[Red]\(#,##0\)">
                  <c:v>43852</c:v>
                </c:pt>
                <c:pt idx="13" formatCode="#,##0_);[Red]\(#,##0\)">
                  <c:v>33781</c:v>
                </c:pt>
              </c:numCache>
            </c:numRef>
          </c:val>
        </c:ser>
        <c:ser>
          <c:idx val="4"/>
          <c:order val="4"/>
          <c:tx>
            <c:strRef>
              <c:f>'1-5-11図　機械分野における商標登録出願区分数の推移（20'!$G$4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CC6600"/>
            </a:solidFill>
            <a:ln>
              <a:solidFill>
                <a:prstClr val="white"/>
              </a:solidFill>
            </a:ln>
          </c:spPr>
          <c:invertIfNegative val="0"/>
          <c:cat>
            <c:strRef>
              <c:f>'1-5-11図　機械分野における商標登録出願区分数の推移（20'!$B$5:$B$18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'1-5-11図　機械分野における商標登録出願区分数の推移（20'!$G$5:$G$18</c:f>
              <c:numCache>
                <c:formatCode>#,##0_ </c:formatCode>
                <c:ptCount val="14"/>
                <c:pt idx="0">
                  <c:v>43917</c:v>
                </c:pt>
                <c:pt idx="1">
                  <c:v>89675</c:v>
                </c:pt>
                <c:pt idx="2">
                  <c:v>69228</c:v>
                </c:pt>
                <c:pt idx="3">
                  <c:v>16321</c:v>
                </c:pt>
                <c:pt idx="4">
                  <c:v>30116</c:v>
                </c:pt>
                <c:pt idx="5">
                  <c:v>28268</c:v>
                </c:pt>
                <c:pt idx="6">
                  <c:v>17301</c:v>
                </c:pt>
                <c:pt idx="7">
                  <c:v>6748</c:v>
                </c:pt>
                <c:pt idx="8">
                  <c:v>14908</c:v>
                </c:pt>
                <c:pt idx="9">
                  <c:v>433961</c:v>
                </c:pt>
                <c:pt idx="10">
                  <c:v>32098</c:v>
                </c:pt>
                <c:pt idx="11">
                  <c:v>16594</c:v>
                </c:pt>
                <c:pt idx="12">
                  <c:v>45145</c:v>
                </c:pt>
                <c:pt idx="13">
                  <c:v>39637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549996216"/>
        <c:axId val="549995824"/>
      </c:barChart>
      <c:catAx>
        <c:axId val="54999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wordArtVertRtl"/>
          <a:lstStyle/>
          <a:p>
            <a:pPr>
              <a:defRPr sz="900">
                <a:latin typeface="Arial" pitchFamily="34" charset="0"/>
                <a:ea typeface="ＭＳ Ｐゴシック" pitchFamily="50" charset="-128"/>
                <a:cs typeface="Arial" pitchFamily="34" charset="0"/>
              </a:defRPr>
            </a:pPr>
            <a:endParaRPr lang="ja-JP"/>
          </a:p>
        </c:txPr>
        <c:crossAx val="549995824"/>
        <c:crosses val="autoZero"/>
        <c:auto val="1"/>
        <c:lblAlgn val="ctr"/>
        <c:lblOffset val="100"/>
        <c:noMultiLvlLbl val="0"/>
      </c:catAx>
      <c:valAx>
        <c:axId val="549995824"/>
        <c:scaling>
          <c:orientation val="minMax"/>
          <c:max val="450000"/>
          <c:min val="0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ea typeface="ＭＳ Ｐゴシック" pitchFamily="50" charset="-128"/>
                <a:cs typeface="Arial" pitchFamily="34" charset="0"/>
              </a:defRPr>
            </a:pPr>
            <a:endParaRPr lang="ja-JP"/>
          </a:p>
        </c:txPr>
        <c:crossAx val="549996216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9935680098811199"/>
          <c:y val="0.21270232412658299"/>
          <c:w val="9.5608769492048801E-2"/>
          <c:h val="0.32876749214638301"/>
        </c:manualLayout>
      </c:layout>
      <c:overlay val="0"/>
      <c:txPr>
        <a:bodyPr/>
        <a:lstStyle/>
        <a:p>
          <a:pPr>
            <a:defRPr>
              <a:latin typeface="Arial" pitchFamily="34" charset="0"/>
              <a:ea typeface="ＭＳ Ｐゴシック" pitchFamily="50" charset="-128"/>
              <a:cs typeface="Arial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>
          <a:latin typeface="Arial" pitchFamily="34" charset="0"/>
          <a:cs typeface="Arial" pitchFamily="34" charset="0"/>
        </a:defRPr>
      </a:pPr>
      <a:endParaRPr lang="ja-JP"/>
    </a:p>
  </c:txPr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9525</xdr:rowOff>
    </xdr:from>
    <xdr:to>
      <xdr:col>9</xdr:col>
      <xdr:colOff>619125</xdr:colOff>
      <xdr:row>42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tabSelected="1" zoomScale="90" zoomScaleNormal="90" zoomScalePageLayoutView="90" workbookViewId="0">
      <selection activeCell="K40" sqref="K40"/>
    </sheetView>
  </sheetViews>
  <sheetFormatPr defaultColWidth="8.875" defaultRowHeight="14.25" x14ac:dyDescent="0.15"/>
  <cols>
    <col min="1" max="1" width="8.875" style="2"/>
    <col min="2" max="2" width="9.125" style="15" customWidth="1"/>
    <col min="3" max="7" width="9.625" style="2" customWidth="1"/>
    <col min="8" max="8" width="10.625" style="2" customWidth="1"/>
    <col min="9" max="16384" width="8.875" style="2"/>
  </cols>
  <sheetData>
    <row r="2" spans="2:11" ht="18" x14ac:dyDescent="0.15">
      <c r="B2" s="1"/>
      <c r="G2" s="3"/>
    </row>
    <row r="3" spans="2:11" ht="14.25" customHeight="1" x14ac:dyDescent="0.15">
      <c r="B3" s="19"/>
      <c r="C3" s="20" t="s">
        <v>0</v>
      </c>
      <c r="D3" s="20"/>
      <c r="E3" s="20"/>
      <c r="F3" s="20"/>
      <c r="G3" s="20"/>
      <c r="H3" s="20"/>
    </row>
    <row r="4" spans="2:11" ht="14.25" customHeight="1" x14ac:dyDescent="0.15">
      <c r="B4" s="19"/>
      <c r="C4" s="4">
        <v>2010</v>
      </c>
      <c r="D4" s="4" t="s">
        <v>1</v>
      </c>
      <c r="E4" s="4" t="s">
        <v>2</v>
      </c>
      <c r="F4" s="4" t="s">
        <v>3</v>
      </c>
      <c r="G4" s="4" t="s">
        <v>4</v>
      </c>
      <c r="H4" s="5" t="s">
        <v>5</v>
      </c>
    </row>
    <row r="5" spans="2:11" ht="14.25" customHeight="1" x14ac:dyDescent="0.15">
      <c r="B5" s="6" t="s">
        <v>6</v>
      </c>
      <c r="C5" s="7">
        <v>33492</v>
      </c>
      <c r="D5" s="7">
        <v>34928</v>
      </c>
      <c r="E5" s="7">
        <v>38839</v>
      </c>
      <c r="F5" s="8">
        <v>37364</v>
      </c>
      <c r="G5" s="8">
        <v>43917</v>
      </c>
      <c r="H5" s="9">
        <f t="shared" ref="H5:H19" si="0">SUM(C5:G5)</f>
        <v>188540</v>
      </c>
      <c r="I5" s="11"/>
    </row>
    <row r="6" spans="2:11" ht="14.25" customHeight="1" x14ac:dyDescent="0.15">
      <c r="B6" s="6" t="s">
        <v>7</v>
      </c>
      <c r="C6" s="7">
        <v>71948</v>
      </c>
      <c r="D6" s="7">
        <v>77971</v>
      </c>
      <c r="E6" s="7">
        <v>81256</v>
      </c>
      <c r="F6" s="8">
        <v>83170</v>
      </c>
      <c r="G6" s="8">
        <v>89675</v>
      </c>
      <c r="H6" s="9">
        <f t="shared" si="0"/>
        <v>404020</v>
      </c>
      <c r="I6" s="13"/>
    </row>
    <row r="7" spans="2:11" ht="14.25" customHeight="1" x14ac:dyDescent="0.15">
      <c r="B7" s="6" t="s">
        <v>8</v>
      </c>
      <c r="C7" s="7">
        <v>59431</v>
      </c>
      <c r="D7" s="7">
        <v>64031</v>
      </c>
      <c r="E7" s="7">
        <v>66287</v>
      </c>
      <c r="F7" s="8">
        <v>66829</v>
      </c>
      <c r="G7" s="8">
        <v>69228</v>
      </c>
      <c r="H7" s="9">
        <f t="shared" si="0"/>
        <v>325806</v>
      </c>
      <c r="I7" s="13"/>
    </row>
    <row r="8" spans="2:11" ht="14.25" customHeight="1" x14ac:dyDescent="0.15">
      <c r="B8" s="6" t="s">
        <v>9</v>
      </c>
      <c r="C8" s="7">
        <v>13727</v>
      </c>
      <c r="D8" s="7">
        <v>13386</v>
      </c>
      <c r="E8" s="7">
        <v>14024</v>
      </c>
      <c r="F8" s="8">
        <v>15459</v>
      </c>
      <c r="G8" s="8">
        <v>16321</v>
      </c>
      <c r="H8" s="9">
        <f t="shared" si="0"/>
        <v>72917</v>
      </c>
      <c r="I8" s="13"/>
      <c r="J8" s="10"/>
    </row>
    <row r="9" spans="2:11" ht="14.25" customHeight="1" x14ac:dyDescent="0.15">
      <c r="B9" s="6" t="s">
        <v>10</v>
      </c>
      <c r="C9" s="7">
        <v>33799</v>
      </c>
      <c r="D9" s="7">
        <v>31124</v>
      </c>
      <c r="E9" s="7">
        <v>30036</v>
      </c>
      <c r="F9" s="8">
        <v>28935</v>
      </c>
      <c r="G9" s="8">
        <v>30116</v>
      </c>
      <c r="H9" s="9">
        <f t="shared" si="0"/>
        <v>154010</v>
      </c>
      <c r="I9" s="13"/>
    </row>
    <row r="10" spans="2:11" ht="14.25" customHeight="1" x14ac:dyDescent="0.15">
      <c r="B10" s="6" t="s">
        <v>11</v>
      </c>
      <c r="C10" s="7">
        <v>32839</v>
      </c>
      <c r="D10" s="7">
        <v>31754</v>
      </c>
      <c r="E10" s="7">
        <v>30018</v>
      </c>
      <c r="F10" s="8">
        <v>29489</v>
      </c>
      <c r="G10" s="8">
        <v>28268</v>
      </c>
      <c r="H10" s="9">
        <f t="shared" si="0"/>
        <v>152368</v>
      </c>
      <c r="I10" s="11"/>
    </row>
    <row r="11" spans="2:11" ht="14.25" customHeight="1" x14ac:dyDescent="0.15">
      <c r="B11" s="6" t="s">
        <v>12</v>
      </c>
      <c r="C11" s="7">
        <v>20158</v>
      </c>
      <c r="D11" s="7">
        <v>19087</v>
      </c>
      <c r="E11" s="7">
        <v>17434</v>
      </c>
      <c r="F11" s="8">
        <v>17603</v>
      </c>
      <c r="G11" s="8">
        <v>17301</v>
      </c>
      <c r="H11" s="9">
        <f t="shared" si="0"/>
        <v>91583</v>
      </c>
      <c r="I11" s="13"/>
      <c r="J11" s="11"/>
      <c r="K11" s="11"/>
    </row>
    <row r="12" spans="2:11" ht="14.25" customHeight="1" x14ac:dyDescent="0.15">
      <c r="B12" s="12" t="s">
        <v>13</v>
      </c>
      <c r="C12" s="7">
        <v>7833</v>
      </c>
      <c r="D12" s="7">
        <v>7432</v>
      </c>
      <c r="E12" s="7">
        <v>6362</v>
      </c>
      <c r="F12" s="8">
        <v>6451</v>
      </c>
      <c r="G12" s="8">
        <v>6748</v>
      </c>
      <c r="H12" s="9">
        <f t="shared" si="0"/>
        <v>34826</v>
      </c>
      <c r="I12" s="13"/>
    </row>
    <row r="13" spans="2:11" ht="14.25" customHeight="1" x14ac:dyDescent="0.15">
      <c r="B13" s="6" t="s">
        <v>14</v>
      </c>
      <c r="C13" s="7">
        <v>15050</v>
      </c>
      <c r="D13" s="7">
        <v>16677</v>
      </c>
      <c r="E13" s="7">
        <v>16595</v>
      </c>
      <c r="F13" s="8">
        <v>15548</v>
      </c>
      <c r="G13" s="8">
        <v>14908</v>
      </c>
      <c r="H13" s="9">
        <f t="shared" si="0"/>
        <v>78778</v>
      </c>
      <c r="I13" s="13"/>
    </row>
    <row r="14" spans="2:11" ht="14.25" customHeight="1" x14ac:dyDescent="0.15">
      <c r="B14" s="6" t="s">
        <v>15</v>
      </c>
      <c r="C14" s="7">
        <v>248821</v>
      </c>
      <c r="D14" s="7">
        <v>310963</v>
      </c>
      <c r="E14" s="7">
        <v>345820</v>
      </c>
      <c r="F14" s="8">
        <v>378825</v>
      </c>
      <c r="G14" s="8">
        <v>433961</v>
      </c>
      <c r="H14" s="9">
        <f t="shared" si="0"/>
        <v>1718390</v>
      </c>
      <c r="I14" s="11"/>
    </row>
    <row r="15" spans="2:11" ht="14.25" customHeight="1" x14ac:dyDescent="0.15">
      <c r="B15" s="6" t="s">
        <v>16</v>
      </c>
      <c r="C15" s="7">
        <v>29881</v>
      </c>
      <c r="D15" s="7">
        <v>28961</v>
      </c>
      <c r="E15" s="7">
        <v>32513</v>
      </c>
      <c r="F15" s="8">
        <v>35044</v>
      </c>
      <c r="G15" s="8">
        <v>32098</v>
      </c>
      <c r="H15" s="9">
        <f t="shared" si="0"/>
        <v>158497</v>
      </c>
      <c r="I15" s="13"/>
    </row>
    <row r="16" spans="2:11" ht="14.25" customHeight="1" x14ac:dyDescent="0.15">
      <c r="B16" s="6" t="s">
        <v>17</v>
      </c>
      <c r="C16" s="7">
        <v>14808</v>
      </c>
      <c r="D16" s="7">
        <v>17021</v>
      </c>
      <c r="E16" s="7">
        <v>17166</v>
      </c>
      <c r="F16" s="7">
        <v>17938</v>
      </c>
      <c r="G16" s="8">
        <v>16594</v>
      </c>
      <c r="H16" s="9">
        <f t="shared" si="0"/>
        <v>83527</v>
      </c>
      <c r="I16" s="13"/>
      <c r="J16" s="11"/>
      <c r="K16" s="13"/>
    </row>
    <row r="17" spans="2:9" ht="14.25" customHeight="1" x14ac:dyDescent="0.15">
      <c r="B17" s="6" t="s">
        <v>18</v>
      </c>
      <c r="C17" s="7">
        <v>36284</v>
      </c>
      <c r="D17" s="14">
        <v>37775</v>
      </c>
      <c r="E17" s="14">
        <v>41110</v>
      </c>
      <c r="F17" s="14">
        <v>43852</v>
      </c>
      <c r="G17" s="8">
        <v>45145</v>
      </c>
      <c r="H17" s="9">
        <f t="shared" si="0"/>
        <v>204166</v>
      </c>
      <c r="I17" s="13"/>
    </row>
    <row r="18" spans="2:9" ht="14.25" customHeight="1" x14ac:dyDescent="0.15">
      <c r="B18" s="12" t="s">
        <v>19</v>
      </c>
      <c r="C18" s="14">
        <v>35563</v>
      </c>
      <c r="D18" s="14">
        <v>36139</v>
      </c>
      <c r="E18" s="14">
        <v>35875</v>
      </c>
      <c r="F18" s="14">
        <v>33781</v>
      </c>
      <c r="G18" s="8">
        <v>39637</v>
      </c>
      <c r="H18" s="9">
        <f t="shared" si="0"/>
        <v>180995</v>
      </c>
      <c r="I18" s="13"/>
    </row>
    <row r="19" spans="2:9" ht="14.25" customHeight="1" x14ac:dyDescent="0.15">
      <c r="B19" s="6" t="s">
        <v>5</v>
      </c>
      <c r="C19" s="7">
        <f>SUM(C5:C18)</f>
        <v>653634</v>
      </c>
      <c r="D19" s="7">
        <f>SUM(D5:D18)</f>
        <v>727249</v>
      </c>
      <c r="E19" s="7">
        <f>SUM(E5:E18)</f>
        <v>773335</v>
      </c>
      <c r="F19" s="7">
        <f>SUM(F5:F18)</f>
        <v>810288</v>
      </c>
      <c r="G19" s="7">
        <f>SUM(G5:G18)</f>
        <v>883917</v>
      </c>
      <c r="H19" s="9">
        <f t="shared" si="0"/>
        <v>3848423</v>
      </c>
    </row>
    <row r="20" spans="2:9" ht="14.25" customHeight="1" x14ac:dyDescent="0.15"/>
    <row r="21" spans="2:9" ht="14.25" customHeight="1" x14ac:dyDescent="0.15"/>
    <row r="22" spans="2:9" ht="17.25" x14ac:dyDescent="0.15">
      <c r="B22" s="16" t="s">
        <v>20</v>
      </c>
    </row>
    <row r="23" spans="2:9" ht="14.25" customHeight="1" x14ac:dyDescent="0.15"/>
    <row r="24" spans="2:9" ht="14.25" customHeight="1" x14ac:dyDescent="0.15"/>
    <row r="25" spans="2:9" ht="14.25" customHeight="1" x14ac:dyDescent="0.15"/>
    <row r="26" spans="2:9" ht="14.25" customHeight="1" x14ac:dyDescent="0.15"/>
    <row r="27" spans="2:9" ht="14.25" customHeight="1" x14ac:dyDescent="0.15"/>
    <row r="28" spans="2:9" ht="14.25" customHeight="1" x14ac:dyDescent="0.15"/>
    <row r="29" spans="2:9" ht="14.25" customHeight="1" x14ac:dyDescent="0.15"/>
    <row r="30" spans="2:9" ht="14.25" customHeight="1" x14ac:dyDescent="0.15"/>
    <row r="31" spans="2:9" ht="14.25" customHeight="1" x14ac:dyDescent="0.15"/>
    <row r="32" spans="2:9" ht="14.25" customHeight="1" x14ac:dyDescent="0.15"/>
    <row r="33" spans="2:2" ht="14.25" customHeight="1" x14ac:dyDescent="0.15"/>
    <row r="34" spans="2:2" ht="14.25" customHeight="1" x14ac:dyDescent="0.15"/>
    <row r="35" spans="2:2" ht="14.25" customHeight="1" x14ac:dyDescent="0.15"/>
    <row r="36" spans="2:2" ht="14.25" customHeight="1" x14ac:dyDescent="0.15"/>
    <row r="37" spans="2:2" ht="14.25" customHeight="1" x14ac:dyDescent="0.15"/>
    <row r="38" spans="2:2" ht="14.25" customHeight="1" x14ac:dyDescent="0.15"/>
    <row r="39" spans="2:2" ht="14.25" customHeight="1" x14ac:dyDescent="0.15"/>
    <row r="40" spans="2:2" ht="14.25" customHeight="1" x14ac:dyDescent="0.15"/>
    <row r="41" spans="2:2" ht="14.25" customHeight="1" x14ac:dyDescent="0.15"/>
    <row r="42" spans="2:2" ht="14.25" customHeight="1" x14ac:dyDescent="0.15"/>
    <row r="44" spans="2:2" x14ac:dyDescent="0.15">
      <c r="B44" s="17" t="s">
        <v>21</v>
      </c>
    </row>
    <row r="45" spans="2:2" x14ac:dyDescent="0.15">
      <c r="B45" s="18" t="s">
        <v>22</v>
      </c>
    </row>
  </sheetData>
  <mergeCells count="2">
    <mergeCell ref="B3:B4"/>
    <mergeCell ref="C3:H3"/>
  </mergeCells>
  <phoneticPr fontId="3"/>
  <pageMargins left="0.78700000000000003" right="0.78700000000000003" top="0.98399999999999999" bottom="0.98399999999999999" header="0.51200000000000001" footer="0.51200000000000001"/>
  <headerFooter alignWithMargins="0">
    <oddHeader>&amp;C(1)①ｆ分野別出願件数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1-5-11図　機械分野における商標登録出願区分数の推移（20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2016-07-13T19:42:52Z</dcterms:created>
  <dcterms:modified xsi:type="dcterms:W3CDTF">2016-08-26T02:06:27Z</dcterms:modified>
</cp:coreProperties>
</file>