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0" yWindow="0" windowWidth="19320" windowHeight="15780"/>
  </bookViews>
  <sheets>
    <sheet name="1-5-14図　食品分野における商標登録出願区分数の推移（20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19" i="1"/>
  <c r="H19" i="1"/>
</calcChain>
</file>

<file path=xl/sharedStrings.xml><?xml version="1.0" encoding="utf-8"?>
<sst xmlns="http://schemas.openxmlformats.org/spreadsheetml/2006/main" count="26" uniqueCount="25">
  <si>
    <r>
      <rPr>
        <sz val="10.5"/>
        <rFont val="ＭＳ Ｐゴシック"/>
        <family val="3"/>
        <charset val="128"/>
      </rPr>
      <t>食品分野における出願区分数</t>
    </r>
    <rPh sb="0" eb="2">
      <t>ショクヒン</t>
    </rPh>
    <rPh sb="2" eb="4">
      <t>ブンヤ</t>
    </rPh>
    <rPh sb="8" eb="10">
      <t>シュツガン</t>
    </rPh>
    <rPh sb="10" eb="11">
      <t>ク</t>
    </rPh>
    <rPh sb="11" eb="13">
      <t>ブンスウ</t>
    </rPh>
    <phoneticPr fontId="3"/>
  </si>
  <si>
    <t>2010</t>
  </si>
  <si>
    <t>2011</t>
  </si>
  <si>
    <t>2012</t>
    <phoneticPr fontId="3"/>
  </si>
  <si>
    <t>2013</t>
    <phoneticPr fontId="3"/>
  </si>
  <si>
    <t>2014</t>
    <phoneticPr fontId="3"/>
  </si>
  <si>
    <r>
      <rPr>
        <sz val="10.5"/>
        <rFont val="ＭＳ Ｐゴシック"/>
        <family val="3"/>
        <charset val="128"/>
      </rPr>
      <t>合計</t>
    </r>
    <rPh sb="0" eb="2">
      <t>ゴウケイ</t>
    </rPh>
    <phoneticPr fontId="3"/>
  </si>
  <si>
    <r>
      <rPr>
        <sz val="10.5"/>
        <rFont val="ＭＳ Ｐゴシック"/>
        <family val="3"/>
        <charset val="128"/>
      </rPr>
      <t>日本</t>
    </r>
    <rPh sb="0" eb="2">
      <t>ニホン</t>
    </rPh>
    <phoneticPr fontId="3"/>
  </si>
  <si>
    <r>
      <rPr>
        <sz val="10.5"/>
        <rFont val="ＭＳ Ｐゴシック"/>
        <family val="3"/>
        <charset val="128"/>
      </rPr>
      <t>米国</t>
    </r>
    <rPh sb="0" eb="2">
      <t>ベイコク</t>
    </rPh>
    <phoneticPr fontId="3"/>
  </si>
  <si>
    <t>EUIPO</t>
    <phoneticPr fontId="3"/>
  </si>
  <si>
    <r>
      <rPr>
        <sz val="10.5"/>
        <rFont val="ＭＳ Ｐゴシック"/>
        <family val="3"/>
        <charset val="128"/>
      </rPr>
      <t>英国</t>
    </r>
    <rPh sb="0" eb="2">
      <t>エイコク</t>
    </rPh>
    <phoneticPr fontId="3"/>
  </si>
  <si>
    <r>
      <rPr>
        <sz val="10.5"/>
        <rFont val="ＭＳ Ｐゴシック"/>
        <family val="3"/>
        <charset val="128"/>
      </rPr>
      <t>ドイツ</t>
    </r>
    <phoneticPr fontId="3"/>
  </si>
  <si>
    <r>
      <rPr>
        <sz val="10.5"/>
        <rFont val="ＭＳ Ｐゴシック"/>
        <family val="3"/>
        <charset val="128"/>
      </rPr>
      <t>フランス</t>
    </r>
    <phoneticPr fontId="3"/>
  </si>
  <si>
    <r>
      <rPr>
        <sz val="10.5"/>
        <rFont val="ＭＳ Ｐゴシック"/>
        <family val="3"/>
        <charset val="128"/>
      </rPr>
      <t>イタリア</t>
    </r>
    <phoneticPr fontId="3"/>
  </si>
  <si>
    <t>スペイン</t>
    <phoneticPr fontId="3"/>
  </si>
  <si>
    <r>
      <rPr>
        <sz val="10.5"/>
        <rFont val="ＭＳ Ｐゴシック"/>
        <family val="3"/>
        <charset val="128"/>
      </rPr>
      <t>スイス</t>
    </r>
    <phoneticPr fontId="3"/>
  </si>
  <si>
    <r>
      <rPr>
        <sz val="10.5"/>
        <rFont val="ＭＳ Ｐゴシック"/>
        <family val="3"/>
        <charset val="128"/>
      </rPr>
      <t>中国</t>
    </r>
    <rPh sb="0" eb="2">
      <t>チュウゴク</t>
    </rPh>
    <phoneticPr fontId="3"/>
  </si>
  <si>
    <r>
      <rPr>
        <sz val="10.5"/>
        <rFont val="ＭＳ Ｐゴシック"/>
        <family val="3"/>
        <charset val="128"/>
      </rPr>
      <t>韓国</t>
    </r>
    <rPh sb="0" eb="2">
      <t>カンコク</t>
    </rPh>
    <phoneticPr fontId="3"/>
  </si>
  <si>
    <r>
      <rPr>
        <sz val="10.5"/>
        <rFont val="ＭＳ Ｐゴシック"/>
        <family val="3"/>
        <charset val="128"/>
      </rPr>
      <t>ブラジル</t>
    </r>
    <phoneticPr fontId="3"/>
  </si>
  <si>
    <r>
      <rPr>
        <sz val="10.5"/>
        <rFont val="ＭＳ Ｐゴシック"/>
        <family val="3"/>
        <charset val="128"/>
      </rPr>
      <t>ロシア</t>
    </r>
    <phoneticPr fontId="3"/>
  </si>
  <si>
    <t>インド</t>
    <phoneticPr fontId="3"/>
  </si>
  <si>
    <t>.</t>
    <phoneticPr fontId="3"/>
  </si>
  <si>
    <t>1-5-14図　食品分野における商標登録出願区分数の推移（2010年～2014年）</t>
    <rPh sb="8" eb="10">
      <t>ショクヒン</t>
    </rPh>
    <rPh sb="10" eb="12">
      <t>ブンヤ</t>
    </rPh>
    <phoneticPr fontId="3"/>
  </si>
  <si>
    <t>（備考）英国の値は、申請数ではなく公開になった件数。</t>
    <rPh sb="1" eb="3">
      <t>ビコウ</t>
    </rPh>
    <rPh sb="4" eb="6">
      <t>エイコク</t>
    </rPh>
    <rPh sb="7" eb="8">
      <t>アタイ</t>
    </rPh>
    <rPh sb="10" eb="12">
      <t>シンセイ</t>
    </rPh>
    <rPh sb="12" eb="13">
      <t>スウ</t>
    </rPh>
    <rPh sb="17" eb="19">
      <t>コウカイ</t>
    </rPh>
    <rPh sb="23" eb="25">
      <t>ケンスウ</t>
    </rPh>
    <phoneticPr fontId="3"/>
  </si>
  <si>
    <r>
      <rPr>
        <sz val="11"/>
        <rFont val="ＭＳ Ｐゴシック"/>
        <family val="3"/>
        <charset val="128"/>
      </rPr>
      <t>（資料）特許庁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「平成</t>
    </r>
    <r>
      <rPr>
        <sz val="11"/>
        <rFont val="Arial"/>
        <family val="2"/>
      </rPr>
      <t>27</t>
    </r>
    <r>
      <rPr>
        <sz val="11"/>
        <rFont val="ＭＳ Ｐゴシック"/>
        <family val="3"/>
        <charset val="128"/>
      </rPr>
      <t>年度商標出願動向調査―マクロ調査―」</t>
    </r>
    <rPh sb="1" eb="3">
      <t>シリョウ</t>
    </rPh>
    <rPh sb="4" eb="6">
      <t>トッキョ</t>
    </rPh>
    <rPh sb="6" eb="7">
      <t>チョウ</t>
    </rPh>
    <rPh sb="9" eb="11">
      <t>ヘイセイ</t>
    </rPh>
    <rPh sb="13" eb="15">
      <t>ネンド</t>
    </rPh>
    <rPh sb="15" eb="17">
      <t>ショウヒョウ</t>
    </rPh>
    <rPh sb="17" eb="19">
      <t>シュツガン</t>
    </rPh>
    <rPh sb="19" eb="21">
      <t>ドウコウ</t>
    </rPh>
    <rPh sb="21" eb="23">
      <t>チョウサ</t>
    </rPh>
    <rPh sb="27" eb="29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</si>
</sst>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_);[Red]\(#,##0\)"/>
    <numFmt numFmtId="179" formatCode="#,##0_ "/>
  </numFmts>
  <fonts count="10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sz val="9"/>
      <color rgb="FF00B0F0"/>
      <name val="ＭＳ Ｐゴシック"/>
      <family val="3"/>
      <charset val="128"/>
    </font>
    <font>
      <sz val="10.5"/>
      <name val="Arial"/>
      <family val="2"/>
    </font>
    <font>
      <sz val="10.5"/>
      <name val="ＭＳ Ｐゴシック"/>
      <family val="3"/>
      <charset val="128"/>
    </font>
    <font>
      <sz val="10"/>
      <name val="Arial"/>
      <family val="2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178" fontId="6" fillId="0" borderId="2" xfId="1" applyNumberFormat="1" applyFont="1" applyBorder="1">
      <alignment vertical="center"/>
    </xf>
    <xf numFmtId="179" fontId="6" fillId="0" borderId="2" xfId="2" applyNumberFormat="1" applyFont="1" applyBorder="1">
      <alignment vertical="center"/>
    </xf>
    <xf numFmtId="178" fontId="6" fillId="0" borderId="2" xfId="0" applyNumberFormat="1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Fill="1">
      <alignment vertical="center"/>
    </xf>
    <xf numFmtId="0" fontId="0" fillId="2" borderId="2" xfId="0" applyFont="1" applyFill="1" applyBorder="1" applyAlignment="1">
      <alignment horizontal="center" vertical="center" shrinkToFit="1"/>
    </xf>
    <xf numFmtId="179" fontId="6" fillId="0" borderId="2" xfId="0" applyNumberFormat="1" applyFont="1" applyBorder="1">
      <alignment vertical="center"/>
    </xf>
    <xf numFmtId="178" fontId="6" fillId="0" borderId="2" xfId="3" applyNumberFormat="1" applyFont="1" applyBorder="1">
      <alignment vertical="center"/>
    </xf>
    <xf numFmtId="0" fontId="8" fillId="0" borderId="0" xfId="0" applyFont="1" applyFill="1">
      <alignment vertical="center"/>
    </xf>
    <xf numFmtId="178" fontId="6" fillId="0" borderId="2" xfId="1" applyNumberFormat="1" applyFont="1" applyFill="1" applyBorder="1">
      <alignment vertical="center"/>
    </xf>
    <xf numFmtId="0" fontId="7" fillId="2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01534332638"/>
          <c:y val="4.9864439388916999E-2"/>
          <c:w val="0.72219960163478403"/>
          <c:h val="0.72175703046031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'1-5-14図　食品分野における商標登録出願区分数の推移（20'!$C$4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'1-5-14図　食品分野における商標登録出願区分数の推移（20'!$B$5:$B$18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'1-5-14図　食品分野における商標登録出願区分数の推移（20'!$C$5:$C$18</c:f>
              <c:numCache>
                <c:formatCode>#,##0_);[Red]\(#,##0\)</c:formatCode>
                <c:ptCount val="14"/>
                <c:pt idx="0">
                  <c:v>30828</c:v>
                </c:pt>
                <c:pt idx="1">
                  <c:v>30513</c:v>
                </c:pt>
                <c:pt idx="2">
                  <c:v>26260</c:v>
                </c:pt>
                <c:pt idx="3">
                  <c:v>7414</c:v>
                </c:pt>
                <c:pt idx="4">
                  <c:v>19593</c:v>
                </c:pt>
                <c:pt idx="5">
                  <c:v>26582</c:v>
                </c:pt>
                <c:pt idx="6">
                  <c:v>20175</c:v>
                </c:pt>
                <c:pt idx="7">
                  <c:v>8536</c:v>
                </c:pt>
                <c:pt idx="8">
                  <c:v>7244</c:v>
                </c:pt>
                <c:pt idx="9">
                  <c:v>183107</c:v>
                </c:pt>
                <c:pt idx="10">
                  <c:v>20701</c:v>
                </c:pt>
                <c:pt idx="11">
                  <c:v>10537</c:v>
                </c:pt>
                <c:pt idx="12">
                  <c:v>29011</c:v>
                </c:pt>
                <c:pt idx="13">
                  <c:v>22054</c:v>
                </c:pt>
              </c:numCache>
            </c:numRef>
          </c:val>
        </c:ser>
        <c:ser>
          <c:idx val="1"/>
          <c:order val="1"/>
          <c:tx>
            <c:strRef>
              <c:f>'1-5-14図　食品分野における商標登録出願区分数の推移（20'!$D$4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FF99"/>
            </a:solidFill>
            <a:ln>
              <a:solidFill>
                <a:prstClr val="white"/>
              </a:solidFill>
            </a:ln>
          </c:spPr>
          <c:invertIfNegative val="0"/>
          <c:cat>
            <c:strRef>
              <c:f>'1-5-14図　食品分野における商標登録出願区分数の推移（20'!$B$5:$B$18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'1-5-14図　食品分野における商標登録出願区分数の推移（20'!$D$5:$D$18</c:f>
              <c:numCache>
                <c:formatCode>#,##0_);[Red]\(#,##0\)</c:formatCode>
                <c:ptCount val="14"/>
                <c:pt idx="0">
                  <c:v>28438</c:v>
                </c:pt>
                <c:pt idx="1">
                  <c:v>33103</c:v>
                </c:pt>
                <c:pt idx="2">
                  <c:v>28930</c:v>
                </c:pt>
                <c:pt idx="3">
                  <c:v>7414</c:v>
                </c:pt>
                <c:pt idx="4">
                  <c:v>18741</c:v>
                </c:pt>
                <c:pt idx="5">
                  <c:v>25763</c:v>
                </c:pt>
                <c:pt idx="6">
                  <c:v>20374</c:v>
                </c:pt>
                <c:pt idx="7">
                  <c:v>8717</c:v>
                </c:pt>
                <c:pt idx="8">
                  <c:v>7233</c:v>
                </c:pt>
                <c:pt idx="9">
                  <c:v>231030</c:v>
                </c:pt>
                <c:pt idx="10">
                  <c:v>21294</c:v>
                </c:pt>
                <c:pt idx="11">
                  <c:v>12062</c:v>
                </c:pt>
                <c:pt idx="12">
                  <c:v>29003</c:v>
                </c:pt>
                <c:pt idx="13">
                  <c:v>22289</c:v>
                </c:pt>
              </c:numCache>
            </c:numRef>
          </c:val>
        </c:ser>
        <c:ser>
          <c:idx val="2"/>
          <c:order val="2"/>
          <c:tx>
            <c:strRef>
              <c:f>'1-5-14図　食品分野における商標登録出願区分数の推移（20'!$E$4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92D050"/>
            </a:solidFill>
            <a:ln>
              <a:solidFill>
                <a:prstClr val="white"/>
              </a:solidFill>
            </a:ln>
          </c:spPr>
          <c:invertIfNegative val="0"/>
          <c:cat>
            <c:strRef>
              <c:f>'1-5-14図　食品分野における商標登録出願区分数の推移（20'!$B$5:$B$18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'1-5-14図　食品分野における商標登録出願区分数の推移（20'!$E$5:$E$18</c:f>
              <c:numCache>
                <c:formatCode>#,##0_);[Red]\(#,##0\)</c:formatCode>
                <c:ptCount val="14"/>
                <c:pt idx="0">
                  <c:v>28008</c:v>
                </c:pt>
                <c:pt idx="1">
                  <c:v>35122</c:v>
                </c:pt>
                <c:pt idx="2">
                  <c:v>30000</c:v>
                </c:pt>
                <c:pt idx="3">
                  <c:v>7405</c:v>
                </c:pt>
                <c:pt idx="4">
                  <c:v>17498</c:v>
                </c:pt>
                <c:pt idx="5">
                  <c:v>25123</c:v>
                </c:pt>
                <c:pt idx="6">
                  <c:v>20086</c:v>
                </c:pt>
                <c:pt idx="7">
                  <c:v>8873</c:v>
                </c:pt>
                <c:pt idx="8">
                  <c:v>7819</c:v>
                </c:pt>
                <c:pt idx="9">
                  <c:v>293459</c:v>
                </c:pt>
                <c:pt idx="10">
                  <c:v>21762</c:v>
                </c:pt>
                <c:pt idx="11">
                  <c:v>11860</c:v>
                </c:pt>
                <c:pt idx="12">
                  <c:v>30912</c:v>
                </c:pt>
                <c:pt idx="13">
                  <c:v>24739</c:v>
                </c:pt>
              </c:numCache>
            </c:numRef>
          </c:val>
        </c:ser>
        <c:ser>
          <c:idx val="3"/>
          <c:order val="3"/>
          <c:tx>
            <c:strRef>
              <c:f>'1-5-14図　食品分野における商標登録出願区分数の推移（20'!$F$4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prstClr val="white"/>
              </a:solidFill>
            </a:ln>
          </c:spPr>
          <c:invertIfNegative val="0"/>
          <c:cat>
            <c:strRef>
              <c:f>'1-5-14図　食品分野における商標登録出願区分数の推移（20'!$B$5:$B$18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'1-5-14図　食品分野における商標登録出願区分数の推移（20'!$F$5:$F$18</c:f>
              <c:numCache>
                <c:formatCode>#,##0_ </c:formatCode>
                <c:ptCount val="14"/>
                <c:pt idx="0">
                  <c:v>27976</c:v>
                </c:pt>
                <c:pt idx="1">
                  <c:v>38809</c:v>
                </c:pt>
                <c:pt idx="2">
                  <c:v>31608</c:v>
                </c:pt>
                <c:pt idx="3">
                  <c:v>8529</c:v>
                </c:pt>
                <c:pt idx="4">
                  <c:v>18069</c:v>
                </c:pt>
                <c:pt idx="5">
                  <c:v>24959</c:v>
                </c:pt>
                <c:pt idx="6">
                  <c:v>21243</c:v>
                </c:pt>
                <c:pt idx="7">
                  <c:v>9102</c:v>
                </c:pt>
                <c:pt idx="8">
                  <c:v>7864</c:v>
                </c:pt>
                <c:pt idx="9">
                  <c:v>328726</c:v>
                </c:pt>
                <c:pt idx="10">
                  <c:v>23585</c:v>
                </c:pt>
                <c:pt idx="11" formatCode="#,##0_);[Red]\(#,##0\)">
                  <c:v>13490</c:v>
                </c:pt>
                <c:pt idx="12" formatCode="#,##0_);[Red]\(#,##0\)">
                  <c:v>31796</c:v>
                </c:pt>
                <c:pt idx="13" formatCode="#,##0_);[Red]\(#,##0\)">
                  <c:v>25238</c:v>
                </c:pt>
              </c:numCache>
            </c:numRef>
          </c:val>
        </c:ser>
        <c:ser>
          <c:idx val="4"/>
          <c:order val="4"/>
          <c:tx>
            <c:strRef>
              <c:f>'1-5-14図　食品分野における商標登録出願区分数の推移（20'!$G$4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CC6600"/>
            </a:solidFill>
            <a:ln>
              <a:solidFill>
                <a:prstClr val="white"/>
              </a:solidFill>
            </a:ln>
          </c:spPr>
          <c:invertIfNegative val="0"/>
          <c:cat>
            <c:strRef>
              <c:f>'1-5-14図　食品分野における商標登録出願区分数の推移（20'!$B$5:$B$18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'1-5-14図　食品分野における商標登録出願区分数の推移（20'!$G$5:$G$18</c:f>
              <c:numCache>
                <c:formatCode>#,##0_ </c:formatCode>
                <c:ptCount val="14"/>
                <c:pt idx="0">
                  <c:v>27629</c:v>
                </c:pt>
                <c:pt idx="1">
                  <c:v>40678</c:v>
                </c:pt>
                <c:pt idx="2">
                  <c:v>32716</c:v>
                </c:pt>
                <c:pt idx="3">
                  <c:v>8944</c:v>
                </c:pt>
                <c:pt idx="4">
                  <c:v>19382</c:v>
                </c:pt>
                <c:pt idx="5">
                  <c:v>24554</c:v>
                </c:pt>
                <c:pt idx="6">
                  <c:v>21958</c:v>
                </c:pt>
                <c:pt idx="7">
                  <c:v>10469</c:v>
                </c:pt>
                <c:pt idx="8">
                  <c:v>7327</c:v>
                </c:pt>
                <c:pt idx="9">
                  <c:v>375420</c:v>
                </c:pt>
                <c:pt idx="10">
                  <c:v>24727</c:v>
                </c:pt>
                <c:pt idx="11">
                  <c:v>13675</c:v>
                </c:pt>
                <c:pt idx="12">
                  <c:v>32553</c:v>
                </c:pt>
                <c:pt idx="13">
                  <c:v>28706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13738816"/>
        <c:axId val="413739208"/>
      </c:barChart>
      <c:catAx>
        <c:axId val="41373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wordArtVertRtl"/>
          <a:lstStyle/>
          <a:p>
            <a:pPr>
              <a:defRPr sz="900"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413739208"/>
        <c:crosses val="autoZero"/>
        <c:auto val="1"/>
        <c:lblAlgn val="ctr"/>
        <c:lblOffset val="100"/>
        <c:noMultiLvlLbl val="0"/>
      </c:catAx>
      <c:valAx>
        <c:axId val="413739208"/>
        <c:scaling>
          <c:orientation val="minMax"/>
          <c:max val="400000"/>
          <c:min val="0"/>
        </c:scaling>
        <c:delete val="0"/>
        <c:axPos val="l"/>
        <c:majorGridlines/>
        <c:numFmt formatCode="#,##0_);[Red]\(#,##0\)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413738816"/>
        <c:crosses val="autoZero"/>
        <c:crossBetween val="between"/>
        <c:majorUnit val="50000"/>
      </c:valAx>
      <c:spPr>
        <a:noFill/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9346379496680195"/>
          <c:y val="0.22163137638883201"/>
          <c:w val="9.8754670372087502E-2"/>
          <c:h val="0.31914895353106798"/>
        </c:manualLayout>
      </c:layout>
      <c:overlay val="0"/>
      <c:txPr>
        <a:bodyPr/>
        <a:lstStyle/>
        <a:p>
          <a:pPr>
            <a:defRPr>
              <a:latin typeface="Arial" pitchFamily="34" charset="0"/>
              <a:ea typeface="ＭＳ Ｐゴシック" pitchFamily="50" charset="-128"/>
              <a:cs typeface="Arial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>
          <a:latin typeface="Arial" pitchFamily="34" charset="0"/>
          <a:cs typeface="Arial" pitchFamily="34" charset="0"/>
        </a:defRPr>
      </a:pPr>
      <a:endParaRPr lang="ja-JP"/>
    </a:p>
  </c:txPr>
  <c:printSettings>
    <c:headerFooter/>
    <c:pageMargins b="0.750000000000003" l="0.70000000000000095" r="0.70000000000000095" t="0.750000000000003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22</xdr:row>
      <xdr:rowOff>66675</xdr:rowOff>
    </xdr:from>
    <xdr:to>
      <xdr:col>9</xdr:col>
      <xdr:colOff>676275</xdr:colOff>
      <xdr:row>43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6"/>
  <sheetViews>
    <sheetView tabSelected="1" zoomScale="90" zoomScaleNormal="90" zoomScalePageLayoutView="90" workbookViewId="0">
      <selection activeCell="L42" sqref="L42"/>
    </sheetView>
  </sheetViews>
  <sheetFormatPr defaultColWidth="8.875" defaultRowHeight="14.25" x14ac:dyDescent="0.15"/>
  <cols>
    <col min="1" max="1" width="8.875" style="2"/>
    <col min="2" max="2" width="9.125" style="18" customWidth="1"/>
    <col min="3" max="7" width="9.625" style="2" customWidth="1"/>
    <col min="8" max="8" width="10.625" style="2" customWidth="1"/>
    <col min="9" max="16384" width="8.875" style="2"/>
  </cols>
  <sheetData>
    <row r="2" spans="2:11" ht="18" x14ac:dyDescent="0.15">
      <c r="B2" s="1"/>
      <c r="G2" s="3"/>
    </row>
    <row r="3" spans="2:11" x14ac:dyDescent="0.15">
      <c r="B3" s="22"/>
      <c r="C3" s="23" t="s">
        <v>0</v>
      </c>
      <c r="D3" s="23"/>
      <c r="E3" s="23"/>
      <c r="F3" s="23"/>
      <c r="G3" s="23"/>
      <c r="H3" s="23"/>
    </row>
    <row r="4" spans="2:11" x14ac:dyDescent="0.15">
      <c r="B4" s="22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5" t="s">
        <v>6</v>
      </c>
    </row>
    <row r="5" spans="2:11" x14ac:dyDescent="0.15">
      <c r="B5" s="6" t="s">
        <v>7</v>
      </c>
      <c r="C5" s="7">
        <v>30828</v>
      </c>
      <c r="D5" s="7">
        <v>28438</v>
      </c>
      <c r="E5" s="7">
        <v>28008</v>
      </c>
      <c r="F5" s="8">
        <v>27976</v>
      </c>
      <c r="G5" s="8">
        <v>27629</v>
      </c>
      <c r="H5" s="9">
        <f>SUM(C5:G5)</f>
        <v>142879</v>
      </c>
      <c r="I5" s="11"/>
    </row>
    <row r="6" spans="2:11" x14ac:dyDescent="0.15">
      <c r="B6" s="6" t="s">
        <v>8</v>
      </c>
      <c r="C6" s="7">
        <v>30513</v>
      </c>
      <c r="D6" s="7">
        <v>33103</v>
      </c>
      <c r="E6" s="7">
        <v>35122</v>
      </c>
      <c r="F6" s="8">
        <v>38809</v>
      </c>
      <c r="G6" s="8">
        <v>40678</v>
      </c>
      <c r="H6" s="9">
        <f t="shared" ref="H6:H17" si="0">SUM(C6:G6)</f>
        <v>178225</v>
      </c>
      <c r="I6" s="15"/>
    </row>
    <row r="7" spans="2:11" x14ac:dyDescent="0.15">
      <c r="B7" s="6" t="s">
        <v>9</v>
      </c>
      <c r="C7" s="7">
        <v>26260</v>
      </c>
      <c r="D7" s="7">
        <v>28930</v>
      </c>
      <c r="E7" s="7">
        <v>30000</v>
      </c>
      <c r="F7" s="8">
        <v>31608</v>
      </c>
      <c r="G7" s="8">
        <v>32716</v>
      </c>
      <c r="H7" s="9">
        <f t="shared" si="0"/>
        <v>149514</v>
      </c>
      <c r="I7" s="15"/>
    </row>
    <row r="8" spans="2:11" x14ac:dyDescent="0.15">
      <c r="B8" s="6" t="s">
        <v>10</v>
      </c>
      <c r="C8" s="7">
        <v>7414</v>
      </c>
      <c r="D8" s="7">
        <v>7414</v>
      </c>
      <c r="E8" s="7">
        <v>7405</v>
      </c>
      <c r="F8" s="8">
        <v>8529</v>
      </c>
      <c r="G8" s="8">
        <v>8944</v>
      </c>
      <c r="H8" s="9">
        <f t="shared" si="0"/>
        <v>39706</v>
      </c>
      <c r="I8" s="15"/>
      <c r="J8" s="10"/>
    </row>
    <row r="9" spans="2:11" x14ac:dyDescent="0.15">
      <c r="B9" s="6" t="s">
        <v>11</v>
      </c>
      <c r="C9" s="7">
        <v>19593</v>
      </c>
      <c r="D9" s="7">
        <v>18741</v>
      </c>
      <c r="E9" s="7">
        <v>17498</v>
      </c>
      <c r="F9" s="8">
        <v>18069</v>
      </c>
      <c r="G9" s="8">
        <v>19382</v>
      </c>
      <c r="H9" s="9">
        <f t="shared" si="0"/>
        <v>93283</v>
      </c>
      <c r="I9" s="15"/>
    </row>
    <row r="10" spans="2:11" x14ac:dyDescent="0.15">
      <c r="B10" s="6" t="s">
        <v>12</v>
      </c>
      <c r="C10" s="7">
        <v>26582</v>
      </c>
      <c r="D10" s="7">
        <v>25763</v>
      </c>
      <c r="E10" s="7">
        <v>25123</v>
      </c>
      <c r="F10" s="8">
        <v>24959</v>
      </c>
      <c r="G10" s="8">
        <v>24554</v>
      </c>
      <c r="H10" s="9">
        <f t="shared" si="0"/>
        <v>126981</v>
      </c>
      <c r="I10" s="11"/>
    </row>
    <row r="11" spans="2:11" x14ac:dyDescent="0.15">
      <c r="B11" s="6" t="s">
        <v>13</v>
      </c>
      <c r="C11" s="7">
        <v>20175</v>
      </c>
      <c r="D11" s="7">
        <v>20374</v>
      </c>
      <c r="E11" s="7">
        <v>20086</v>
      </c>
      <c r="F11" s="8">
        <v>21243</v>
      </c>
      <c r="G11" s="8">
        <v>21958</v>
      </c>
      <c r="H11" s="9">
        <f t="shared" si="0"/>
        <v>103836</v>
      </c>
      <c r="I11" s="15"/>
      <c r="J11" s="11"/>
      <c r="K11" s="11"/>
    </row>
    <row r="12" spans="2:11" x14ac:dyDescent="0.15">
      <c r="B12" s="12" t="s">
        <v>14</v>
      </c>
      <c r="C12" s="7">
        <v>8536</v>
      </c>
      <c r="D12" s="7">
        <v>8717</v>
      </c>
      <c r="E12" s="7">
        <v>8873</v>
      </c>
      <c r="F12" s="8">
        <v>9102</v>
      </c>
      <c r="G12" s="8">
        <v>10469</v>
      </c>
      <c r="H12" s="9">
        <f t="shared" si="0"/>
        <v>45697</v>
      </c>
      <c r="I12" s="15"/>
    </row>
    <row r="13" spans="2:11" x14ac:dyDescent="0.15">
      <c r="B13" s="6" t="s">
        <v>15</v>
      </c>
      <c r="C13" s="7">
        <v>7244</v>
      </c>
      <c r="D13" s="7">
        <v>7233</v>
      </c>
      <c r="E13" s="7">
        <v>7819</v>
      </c>
      <c r="F13" s="8">
        <v>7864</v>
      </c>
      <c r="G13" s="8">
        <v>7327</v>
      </c>
      <c r="H13" s="9">
        <f t="shared" si="0"/>
        <v>37487</v>
      </c>
      <c r="I13" s="15"/>
    </row>
    <row r="14" spans="2:11" x14ac:dyDescent="0.15">
      <c r="B14" s="6" t="s">
        <v>16</v>
      </c>
      <c r="C14" s="7">
        <v>183107</v>
      </c>
      <c r="D14" s="7">
        <v>231030</v>
      </c>
      <c r="E14" s="7">
        <v>293459</v>
      </c>
      <c r="F14" s="13">
        <v>328726</v>
      </c>
      <c r="G14" s="8">
        <v>375420</v>
      </c>
      <c r="H14" s="9">
        <f t="shared" si="0"/>
        <v>1411742</v>
      </c>
      <c r="I14" s="11"/>
    </row>
    <row r="15" spans="2:11" x14ac:dyDescent="0.15">
      <c r="B15" s="6" t="s">
        <v>17</v>
      </c>
      <c r="C15" s="7">
        <v>20701</v>
      </c>
      <c r="D15" s="7">
        <v>21294</v>
      </c>
      <c r="E15" s="7">
        <v>21762</v>
      </c>
      <c r="F15" s="8">
        <v>23585</v>
      </c>
      <c r="G15" s="8">
        <v>24727</v>
      </c>
      <c r="H15" s="9">
        <f t="shared" si="0"/>
        <v>112069</v>
      </c>
      <c r="I15" s="15"/>
    </row>
    <row r="16" spans="2:11" x14ac:dyDescent="0.15">
      <c r="B16" s="6" t="s">
        <v>18</v>
      </c>
      <c r="C16" s="7">
        <v>10537</v>
      </c>
      <c r="D16" s="7">
        <v>12062</v>
      </c>
      <c r="E16" s="7">
        <v>11860</v>
      </c>
      <c r="F16" s="14">
        <v>13490</v>
      </c>
      <c r="G16" s="8">
        <v>13675</v>
      </c>
      <c r="H16" s="9">
        <f t="shared" si="0"/>
        <v>61624</v>
      </c>
      <c r="I16" s="15"/>
      <c r="J16" s="11"/>
      <c r="K16" s="15"/>
    </row>
    <row r="17" spans="2:9" x14ac:dyDescent="0.15">
      <c r="B17" s="6" t="s">
        <v>19</v>
      </c>
      <c r="C17" s="7">
        <v>29011</v>
      </c>
      <c r="D17" s="16">
        <v>29003</v>
      </c>
      <c r="E17" s="16">
        <v>30912</v>
      </c>
      <c r="F17" s="16">
        <v>31796</v>
      </c>
      <c r="G17" s="8">
        <v>32553</v>
      </c>
      <c r="H17" s="9">
        <f t="shared" si="0"/>
        <v>153275</v>
      </c>
      <c r="I17" s="15"/>
    </row>
    <row r="18" spans="2:9" x14ac:dyDescent="0.15">
      <c r="B18" s="17" t="s">
        <v>20</v>
      </c>
      <c r="C18" s="16">
        <v>22054</v>
      </c>
      <c r="D18" s="16">
        <v>22289</v>
      </c>
      <c r="E18" s="16">
        <v>24739</v>
      </c>
      <c r="F18" s="14">
        <v>25238</v>
      </c>
      <c r="G18" s="8">
        <v>28706</v>
      </c>
      <c r="H18" s="9">
        <f>SUM(C18:G18)</f>
        <v>123026</v>
      </c>
      <c r="I18" s="15"/>
    </row>
    <row r="19" spans="2:9" x14ac:dyDescent="0.15">
      <c r="B19" s="6" t="s">
        <v>6</v>
      </c>
      <c r="C19" s="7">
        <f>SUM(C5:C18)</f>
        <v>442555</v>
      </c>
      <c r="D19" s="7">
        <f>SUM(D5:D18)</f>
        <v>494391</v>
      </c>
      <c r="E19" s="7">
        <f>SUM(E5:E18)</f>
        <v>562666</v>
      </c>
      <c r="F19" s="7">
        <f>SUM(F5:F18)</f>
        <v>610994</v>
      </c>
      <c r="G19" s="7">
        <f>SUM(G5:G18)</f>
        <v>668738</v>
      </c>
      <c r="H19" s="9">
        <f>SUM(C19:G19)</f>
        <v>2779344</v>
      </c>
    </row>
    <row r="20" spans="2:9" x14ac:dyDescent="0.15">
      <c r="H20" s="2" t="s">
        <v>21</v>
      </c>
    </row>
    <row r="22" spans="2:9" ht="17.25" x14ac:dyDescent="0.15">
      <c r="B22" s="19" t="s">
        <v>22</v>
      </c>
    </row>
    <row r="44" spans="2:2" x14ac:dyDescent="0.15">
      <c r="B44" s="20"/>
    </row>
    <row r="45" spans="2:2" x14ac:dyDescent="0.15">
      <c r="B45" s="20" t="s">
        <v>23</v>
      </c>
    </row>
    <row r="46" spans="2:2" x14ac:dyDescent="0.15">
      <c r="B46" s="21" t="s">
        <v>24</v>
      </c>
    </row>
  </sheetData>
  <mergeCells count="2">
    <mergeCell ref="B3:B4"/>
    <mergeCell ref="C3:H3"/>
  </mergeCells>
  <phoneticPr fontId="3"/>
  <pageMargins left="0.78700000000000003" right="0.78700000000000003" top="0.98399999999999999" bottom="0.98399999999999999" header="0.51200000000000001" footer="0.51200000000000001"/>
  <headerFooter alignWithMargins="0">
    <oddHeader>&amp;C(1)①ｆ分野別出願件数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1-5-14図　食品分野における商標登録出願区分数の推移（20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2016-07-13T19:58:34Z</dcterms:created>
  <dcterms:modified xsi:type="dcterms:W3CDTF">2016-08-26T02:09:08Z</dcterms:modified>
</cp:coreProperties>
</file>