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3045" yWindow="1035" windowWidth="17655" windowHeight="14205"/>
  </bookViews>
  <sheets>
    <sheet name="1-5-29図　技術区分（認知方法）別－出願人国籍別出願件数（" sheetId="6" r:id="rId1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63" i="6" l="1"/>
  <c r="A62" i="6"/>
  <c r="A61" i="6"/>
  <c r="A60" i="6"/>
  <c r="A59" i="6"/>
  <c r="A58" i="6"/>
  <c r="A57" i="6"/>
  <c r="A56" i="6"/>
  <c r="A55" i="6"/>
  <c r="I54" i="6"/>
  <c r="H54" i="6"/>
  <c r="G54" i="6"/>
  <c r="F54" i="6"/>
  <c r="E54" i="6"/>
  <c r="D54" i="6"/>
  <c r="C54" i="6"/>
  <c r="A54" i="6" l="1"/>
</calcChain>
</file>

<file path=xl/sharedStrings.xml><?xml version="1.0" encoding="utf-8"?>
<sst xmlns="http://schemas.openxmlformats.org/spreadsheetml/2006/main" count="22" uniqueCount="20">
  <si>
    <t>合計</t>
    <rPh sb="0" eb="2">
      <t>ゴウケイ</t>
    </rPh>
    <phoneticPr fontId="5"/>
  </si>
  <si>
    <t>出願人国籍</t>
    <rPh sb="0" eb="2">
      <t>シュツガン</t>
    </rPh>
    <rPh sb="2" eb="3">
      <t>ニン</t>
    </rPh>
    <rPh sb="3" eb="5">
      <t>コクセキ</t>
    </rPh>
    <phoneticPr fontId="5"/>
  </si>
  <si>
    <t>日本</t>
  </si>
  <si>
    <t>米国</t>
  </si>
  <si>
    <t>欧州</t>
  </si>
  <si>
    <t>中国</t>
  </si>
  <si>
    <t>韓国</t>
  </si>
  <si>
    <t>その他</t>
  </si>
  <si>
    <t>カメラ</t>
  </si>
  <si>
    <t>ミリ波レーダ</t>
  </si>
  <si>
    <t>レーザレーダ</t>
  </si>
  <si>
    <t>超音波センサ</t>
  </si>
  <si>
    <t>センサフュージョン</t>
  </si>
  <si>
    <t>通信</t>
  </si>
  <si>
    <t>自律センサと通信との協調</t>
  </si>
  <si>
    <t>履歴との照合</t>
  </si>
  <si>
    <t>1-5-29図　</t>
    <rPh sb="6" eb="7">
      <t>ズ</t>
    </rPh>
    <phoneticPr fontId="2"/>
  </si>
  <si>
    <t>（資料）特許庁「平成27年度特許出願技術動向調査報告書『自動車用予防安全技術』</t>
  </si>
  <si>
    <t>ドイツ</t>
    <phoneticPr fontId="5"/>
  </si>
  <si>
    <t>技術区分（認知方法）別－出願人国籍別出願件数（出願先：日米欧中韓独、出願年（優先権主張年）：2006～2013年）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</si>
</sst>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3" borderId="2" applyNumberFormat="0" applyFont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13">
    <xf numFmtId="0" fontId="0" fillId="0" borderId="0" xfId="0">
      <alignment vertical="center"/>
    </xf>
    <xf numFmtId="0" fontId="4" fillId="0" borderId="0" xfId="2" applyFont="1">
      <alignment vertical="center"/>
    </xf>
    <xf numFmtId="0" fontId="1" fillId="0" borderId="0" xfId="2">
      <alignment vertical="center"/>
    </xf>
    <xf numFmtId="0" fontId="4" fillId="4" borderId="0" xfId="2" applyFont="1" applyFill="1">
      <alignment vertical="center"/>
    </xf>
    <xf numFmtId="0" fontId="1" fillId="4" borderId="0" xfId="2" applyFill="1">
      <alignment vertical="center"/>
    </xf>
    <xf numFmtId="0" fontId="4" fillId="2" borderId="1" xfId="2" applyFont="1" applyFill="1" applyBorder="1" applyAlignment="1">
      <alignment horizontal="center" vertical="center"/>
    </xf>
    <xf numFmtId="0" fontId="1" fillId="0" borderId="0" xfId="2" applyAlignment="1">
      <alignment horizontal="center" vertical="center"/>
    </xf>
    <xf numFmtId="38" fontId="4" fillId="0" borderId="1" xfId="3" applyFont="1" applyBorder="1">
      <alignment vertical="center"/>
    </xf>
    <xf numFmtId="0" fontId="6" fillId="0" borderId="3" xfId="2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38" fontId="4" fillId="0" borderId="1" xfId="3" applyFont="1" applyFill="1" applyBorder="1">
      <alignment vertical="center"/>
    </xf>
    <xf numFmtId="0" fontId="4" fillId="0" borderId="1" xfId="2" applyFont="1" applyFill="1" applyBorder="1">
      <alignment vertical="center"/>
    </xf>
    <xf numFmtId="0" fontId="1" fillId="0" borderId="0" xfId="2" applyFill="1">
      <alignment vertical="center"/>
    </xf>
  </cellXfs>
  <cellStyles count="5">
    <cellStyle name="メモ 2" xfId="1"/>
    <cellStyle name="桁区切り 2" xfId="3"/>
    <cellStyle name="標準" xfId="0" builtinId="0"/>
    <cellStyle name="標準 2" xfId="2"/>
    <cellStyle name="標準 2 2" xf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22067131937520801"/>
          <c:y val="6.3041765169424696E-3"/>
          <c:w val="0.771352608840146"/>
          <c:h val="0.85500394011032299"/>
        </c:manualLayout>
      </c:layout>
      <c:bubbleChart>
        <c:varyColors val="0"/>
        <c:ser>
          <c:idx val="0"/>
          <c:order val="0"/>
          <c:spPr>
            <a:solidFill>
              <a:srgbClr val="99FF99"/>
            </a:solidFill>
            <a:ln w="3175">
              <a:solidFill>
                <a:srgbClr val="000000">
                  <a:lumMod val="100000"/>
                </a:srgb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FF999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1E7BB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99CD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9933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FF9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969696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Lbls>
            <c:dLbl>
              <c:idx val="4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layout>
                <c:manualLayout>
                  <c:x val="-2.6279272418963599E-2"/>
                  <c:y val="9.4562647754137096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7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</c:numLit>
          </c:xVal>
          <c:yVal>
            <c:numLit>
              <c:formatCode>General</c:formatCode>
              <c:ptCount val="7"/>
              <c:pt idx="0">
                <c:v>9</c:v>
              </c:pt>
              <c:pt idx="1">
                <c:v>9</c:v>
              </c:pt>
              <c:pt idx="2">
                <c:v>9</c:v>
              </c:pt>
              <c:pt idx="3">
                <c:v>9</c:v>
              </c:pt>
              <c:pt idx="4">
                <c:v>9</c:v>
              </c:pt>
              <c:pt idx="5">
                <c:v>9</c:v>
              </c:pt>
              <c:pt idx="6">
                <c:v>9</c:v>
              </c:pt>
            </c:numLit>
          </c:yVal>
          <c:bubbleSize>
            <c:numRef>
              <c:f>'1-5-29図　技術区分（認知方法）別－出願人国籍別出願件数（'!$C$55:$I$55</c:f>
              <c:numCache>
                <c:formatCode>#,##0_);[Red]\(#,##0\)</c:formatCode>
                <c:ptCount val="7"/>
                <c:pt idx="0">
                  <c:v>595</c:v>
                </c:pt>
                <c:pt idx="1">
                  <c:v>146</c:v>
                </c:pt>
                <c:pt idx="2">
                  <c:v>55</c:v>
                </c:pt>
                <c:pt idx="3">
                  <c:v>35</c:v>
                </c:pt>
                <c:pt idx="4">
                  <c:v>64</c:v>
                </c:pt>
                <c:pt idx="5">
                  <c:v>391</c:v>
                </c:pt>
                <c:pt idx="6">
                  <c:v>5</c:v>
                </c:pt>
              </c:numCache>
            </c:numRef>
          </c:bubbleSize>
          <c:bubble3D val="0"/>
        </c:ser>
        <c:ser>
          <c:idx val="1"/>
          <c:order val="1"/>
          <c:spPr>
            <a:solidFill>
              <a:srgbClr val="99FF99"/>
            </a:solidFill>
            <a:ln w="3175">
              <a:solidFill>
                <a:srgbClr val="000000">
                  <a:lumMod val="100000"/>
                </a:srgb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FF999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1E7BB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99CD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9933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FF9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969696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Lbls>
            <c:dLbl>
              <c:idx val="4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7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</c:numLit>
          </c:xVal>
          <c:yVal>
            <c:numLit>
              <c:formatCode>General</c:formatCode>
              <c:ptCount val="7"/>
              <c:pt idx="0">
                <c:v>8</c:v>
              </c:pt>
              <c:pt idx="1">
                <c:v>8</c:v>
              </c:pt>
              <c:pt idx="2">
                <c:v>8</c:v>
              </c:pt>
              <c:pt idx="3">
                <c:v>8</c:v>
              </c:pt>
              <c:pt idx="4">
                <c:v>8</c:v>
              </c:pt>
              <c:pt idx="5">
                <c:v>8</c:v>
              </c:pt>
              <c:pt idx="6">
                <c:v>8</c:v>
              </c:pt>
            </c:numLit>
          </c:yVal>
          <c:bubbleSize>
            <c:numRef>
              <c:f>'1-5-29図　技術区分（認知方法）別－出願人国籍別出願件数（'!$C$56:$I$56</c:f>
              <c:numCache>
                <c:formatCode>#,##0_);[Red]\(#,##0\)</c:formatCode>
                <c:ptCount val="7"/>
                <c:pt idx="0">
                  <c:v>560</c:v>
                </c:pt>
                <c:pt idx="1">
                  <c:v>133</c:v>
                </c:pt>
                <c:pt idx="2">
                  <c:v>82</c:v>
                </c:pt>
                <c:pt idx="3">
                  <c:v>85</c:v>
                </c:pt>
                <c:pt idx="4">
                  <c:v>63</c:v>
                </c:pt>
                <c:pt idx="5">
                  <c:v>374</c:v>
                </c:pt>
                <c:pt idx="6">
                  <c:v>14</c:v>
                </c:pt>
              </c:numCache>
            </c:numRef>
          </c:bubbleSize>
          <c:bubble3D val="0"/>
        </c:ser>
        <c:ser>
          <c:idx val="2"/>
          <c:order val="2"/>
          <c:spPr>
            <a:solidFill>
              <a:srgbClr val="99FF99"/>
            </a:solidFill>
            <a:ln w="3175">
              <a:solidFill>
                <a:srgbClr val="000000">
                  <a:lumMod val="100000"/>
                </a:srgb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FF999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1E7BB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99CD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9933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FF9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969696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Lbls>
            <c:dLbl>
              <c:idx val="4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7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</c:numLit>
          </c:xVal>
          <c:yVal>
            <c:numLit>
              <c:formatCode>General</c:formatCode>
              <c:ptCount val="7"/>
              <c:pt idx="0">
                <c:v>7</c:v>
              </c:pt>
              <c:pt idx="1">
                <c:v>7</c:v>
              </c:pt>
              <c:pt idx="2">
                <c:v>7</c:v>
              </c:pt>
              <c:pt idx="3">
                <c:v>7</c:v>
              </c:pt>
              <c:pt idx="4">
                <c:v>7</c:v>
              </c:pt>
              <c:pt idx="5">
                <c:v>7</c:v>
              </c:pt>
              <c:pt idx="6">
                <c:v>7</c:v>
              </c:pt>
            </c:numLit>
          </c:yVal>
          <c:bubbleSize>
            <c:numRef>
              <c:f>'1-5-29図　技術区分（認知方法）別－出願人国籍別出願件数（'!$C$57:$I$57</c:f>
              <c:numCache>
                <c:formatCode>#,##0_);[Red]\(#,##0\)</c:formatCode>
                <c:ptCount val="7"/>
                <c:pt idx="0">
                  <c:v>393</c:v>
                </c:pt>
                <c:pt idx="1">
                  <c:v>130</c:v>
                </c:pt>
                <c:pt idx="2">
                  <c:v>77</c:v>
                </c:pt>
                <c:pt idx="3">
                  <c:v>81</c:v>
                </c:pt>
                <c:pt idx="4">
                  <c:v>84</c:v>
                </c:pt>
                <c:pt idx="5">
                  <c:v>368</c:v>
                </c:pt>
                <c:pt idx="6">
                  <c:v>9</c:v>
                </c:pt>
              </c:numCache>
            </c:numRef>
          </c:bubbleSize>
          <c:bubble3D val="0"/>
        </c:ser>
        <c:ser>
          <c:idx val="3"/>
          <c:order val="3"/>
          <c:spPr>
            <a:solidFill>
              <a:srgbClr val="99FF99"/>
            </a:solidFill>
            <a:ln w="3175">
              <a:solidFill>
                <a:srgbClr val="000000">
                  <a:lumMod val="100000"/>
                </a:srgb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FF999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1E7BB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99CD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9933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FF9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969696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Lbls>
            <c:dLbl>
              <c:idx val="4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layout>
                <c:manualLayout>
                  <c:x val="-2.4455033848585501E-2"/>
                  <c:y val="9.4562647754137096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7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</c:numLit>
          </c:xVal>
          <c:yVal>
            <c:numLit>
              <c:formatCode>General</c:formatCode>
              <c:ptCount val="7"/>
              <c:pt idx="0">
                <c:v>6</c:v>
              </c:pt>
              <c:pt idx="1">
                <c:v>6</c:v>
              </c:pt>
              <c:pt idx="2">
                <c:v>6</c:v>
              </c:pt>
              <c:pt idx="3">
                <c:v>6</c:v>
              </c:pt>
              <c:pt idx="4">
                <c:v>6</c:v>
              </c:pt>
              <c:pt idx="5">
                <c:v>6</c:v>
              </c:pt>
              <c:pt idx="6">
                <c:v>6</c:v>
              </c:pt>
            </c:numLit>
          </c:yVal>
          <c:bubbleSize>
            <c:numRef>
              <c:f>'1-5-29図　技術区分（認知方法）別－出願人国籍別出願件数（'!$C$58:$I$58</c:f>
              <c:numCache>
                <c:formatCode>#,##0_);[Red]\(#,##0\)</c:formatCode>
                <c:ptCount val="7"/>
                <c:pt idx="0">
                  <c:v>115</c:v>
                </c:pt>
                <c:pt idx="1">
                  <c:v>45</c:v>
                </c:pt>
                <c:pt idx="2">
                  <c:v>47</c:v>
                </c:pt>
                <c:pt idx="3">
                  <c:v>31</c:v>
                </c:pt>
                <c:pt idx="4">
                  <c:v>46</c:v>
                </c:pt>
                <c:pt idx="5">
                  <c:v>222</c:v>
                </c:pt>
                <c:pt idx="6">
                  <c:v>2</c:v>
                </c:pt>
              </c:numCache>
            </c:numRef>
          </c:bubbleSize>
          <c:bubble3D val="0"/>
        </c:ser>
        <c:ser>
          <c:idx val="4"/>
          <c:order val="4"/>
          <c:spPr>
            <a:solidFill>
              <a:srgbClr val="99FF99"/>
            </a:solidFill>
            <a:ln w="3175">
              <a:solidFill>
                <a:srgbClr val="000000">
                  <a:lumMod val="100000"/>
                </a:srgb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FF999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1E7BB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99CD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9933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FF9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969696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Lbls>
            <c:dLbl>
              <c:idx val="4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7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</c:numLit>
          </c:xVal>
          <c:yVal>
            <c:numLit>
              <c:formatCode>General</c:formatCode>
              <c:ptCount val="7"/>
              <c:pt idx="0">
                <c:v>5</c:v>
              </c:pt>
              <c:pt idx="1">
                <c:v>5</c:v>
              </c:pt>
              <c:pt idx="2">
                <c:v>5</c:v>
              </c:pt>
              <c:pt idx="3">
                <c:v>5</c:v>
              </c:pt>
              <c:pt idx="4">
                <c:v>5</c:v>
              </c:pt>
              <c:pt idx="5">
                <c:v>5</c:v>
              </c:pt>
              <c:pt idx="6">
                <c:v>5</c:v>
              </c:pt>
            </c:numLit>
          </c:yVal>
          <c:bubbleSize>
            <c:numRef>
              <c:f>'1-5-29図　技術区分（認知方法）別－出願人国籍別出願件数（'!$C$59:$I$59</c:f>
              <c:numCache>
                <c:formatCode>#,##0_);[Red]\(#,##0\)</c:formatCode>
                <c:ptCount val="7"/>
                <c:pt idx="0">
                  <c:v>51</c:v>
                </c:pt>
                <c:pt idx="1">
                  <c:v>6</c:v>
                </c:pt>
                <c:pt idx="2">
                  <c:v>12</c:v>
                </c:pt>
                <c:pt idx="3">
                  <c:v>15</c:v>
                </c:pt>
                <c:pt idx="4">
                  <c:v>25</c:v>
                </c:pt>
                <c:pt idx="5">
                  <c:v>18</c:v>
                </c:pt>
                <c:pt idx="6">
                  <c:v>0</c:v>
                </c:pt>
              </c:numCache>
            </c:numRef>
          </c:bubbleSize>
          <c:bubble3D val="0"/>
        </c:ser>
        <c:ser>
          <c:idx val="5"/>
          <c:order val="5"/>
          <c:spPr>
            <a:solidFill>
              <a:srgbClr val="99FF99"/>
            </a:solidFill>
            <a:ln w="3175">
              <a:solidFill>
                <a:srgbClr val="000000">
                  <a:lumMod val="100000"/>
                </a:srgb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FF999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1E7BB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99CD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9933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FF9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969696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Lbls>
            <c:dLbl>
              <c:idx val="4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7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</c:numLit>
          </c:xVal>
          <c:yVal>
            <c:numLit>
              <c:formatCode>General</c:formatCode>
              <c:ptCount val="7"/>
              <c:pt idx="0">
                <c:v>4</c:v>
              </c:pt>
              <c:pt idx="1">
                <c:v>4</c:v>
              </c:pt>
              <c:pt idx="2">
                <c:v>4</c:v>
              </c:pt>
              <c:pt idx="3">
                <c:v>4</c:v>
              </c:pt>
              <c:pt idx="4">
                <c:v>4</c:v>
              </c:pt>
              <c:pt idx="5">
                <c:v>4</c:v>
              </c:pt>
              <c:pt idx="6">
                <c:v>4</c:v>
              </c:pt>
            </c:numLit>
          </c:yVal>
          <c:bubbleSize>
            <c:numRef>
              <c:f>'1-5-29図　技術区分（認知方法）別－出願人国籍別出願件数（'!$C$60:$I$60</c:f>
              <c:numCache>
                <c:formatCode>#,##0_);[Red]\(#,##0\)</c:formatCode>
                <c:ptCount val="7"/>
                <c:pt idx="0">
                  <c:v>77</c:v>
                </c:pt>
                <c:pt idx="1">
                  <c:v>70</c:v>
                </c:pt>
                <c:pt idx="2">
                  <c:v>19</c:v>
                </c:pt>
                <c:pt idx="3">
                  <c:v>19</c:v>
                </c:pt>
                <c:pt idx="4">
                  <c:v>28</c:v>
                </c:pt>
                <c:pt idx="5">
                  <c:v>103</c:v>
                </c:pt>
                <c:pt idx="6">
                  <c:v>0</c:v>
                </c:pt>
              </c:numCache>
            </c:numRef>
          </c:bubbleSize>
          <c:bubble3D val="0"/>
        </c:ser>
        <c:ser>
          <c:idx val="6"/>
          <c:order val="6"/>
          <c:spPr>
            <a:solidFill>
              <a:srgbClr val="99FF99"/>
            </a:solidFill>
            <a:ln w="3175">
              <a:solidFill>
                <a:srgbClr val="000000">
                  <a:lumMod val="100000"/>
                </a:srgb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FF999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1E7BB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99CD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9933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FF9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969696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Lbls>
            <c:dLbl>
              <c:idx val="2"/>
              <c:layout>
                <c:manualLayout>
                  <c:x val="-2.4455033848585501E-2"/>
                  <c:y val="9.4562647754137096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7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</c:numLit>
          </c:xVal>
          <c:yVal>
            <c:numLit>
              <c:formatCode>General</c:formatCode>
              <c:ptCount val="7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  <c:pt idx="6">
                <c:v>3</c:v>
              </c:pt>
            </c:numLit>
          </c:yVal>
          <c:bubbleSize>
            <c:numRef>
              <c:f>'1-5-29図　技術区分（認知方法）別－出願人国籍別出願件数（'!$C$61:$I$61</c:f>
              <c:numCache>
                <c:formatCode>#,##0_);[Red]\(#,##0\)</c:formatCode>
                <c:ptCount val="7"/>
                <c:pt idx="0">
                  <c:v>31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0</c:v>
                </c:pt>
              </c:numCache>
            </c:numRef>
          </c:bubbleSize>
          <c:bubble3D val="0"/>
        </c:ser>
        <c:ser>
          <c:idx val="7"/>
          <c:order val="7"/>
          <c:spPr>
            <a:solidFill>
              <a:srgbClr val="99FF99"/>
            </a:solidFill>
            <a:ln w="3175">
              <a:solidFill>
                <a:srgbClr val="000000">
                  <a:lumMod val="100000"/>
                </a:srgb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FF999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1E7BB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99CD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9933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FF9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969696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1256885511445E-2"/>
                  <c:y val="1.1032308904649299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535692136189799E-2"/>
                  <c:y val="1.1032308904649299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7843791460265E-2"/>
                  <c:y val="1.1032308904649299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865037433630801E-2"/>
                  <c:y val="1.1032308904649299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7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</c:numLit>
          </c:xVal>
          <c:yVal>
            <c:numLit>
              <c:formatCode>General</c:formatCode>
              <c:ptCount val="7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</c:numLit>
          </c:yVal>
          <c:bubbleSize>
            <c:numRef>
              <c:f>'1-5-29図　技術区分（認知方法）別－出願人国籍別出願件数（'!$C$62:$I$62</c:f>
              <c:numCache>
                <c:formatCode>#,##0_);[Red]\(#,##0\)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bubbleSize>
          <c:bubble3D val="0"/>
        </c:ser>
        <c:ser>
          <c:idx val="8"/>
          <c:order val="8"/>
          <c:spPr>
            <a:solidFill>
              <a:srgbClr val="99FF99"/>
            </a:solidFill>
            <a:ln w="3175">
              <a:solidFill>
                <a:srgbClr val="000000">
                  <a:lumMod val="100000"/>
                </a:srgb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FF999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1E7BB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99CD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993300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FF99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969696"/>
              </a:solidFill>
              <a:ln w="3175">
                <a:solidFill>
                  <a:srgbClr val="000000">
                    <a:lumMod val="100000"/>
                  </a:srgbClr>
                </a:solidFill>
                <a:prstDash val="solid"/>
              </a:ln>
            </c:spPr>
          </c:dPt>
          <c:dLbls>
            <c:dLbl>
              <c:idx val="4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7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</c:numLit>
          </c:xVal>
          <c:yVal>
            <c:numLit>
              <c:formatCode>General</c:formatCode>
              <c:ptCount val="7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yVal>
          <c:bubbleSize>
            <c:numRef>
              <c:f>'1-5-29図　技術区分（認知方法）別－出願人国籍別出願件数（'!$C$63:$I$63</c:f>
              <c:numCache>
                <c:formatCode>#,##0_);[Red]\(#,##0\)</c:formatCode>
                <c:ptCount val="7"/>
                <c:pt idx="0">
                  <c:v>156</c:v>
                </c:pt>
                <c:pt idx="1">
                  <c:v>63</c:v>
                </c:pt>
                <c:pt idx="2">
                  <c:v>29</c:v>
                </c:pt>
                <c:pt idx="3">
                  <c:v>87</c:v>
                </c:pt>
                <c:pt idx="4">
                  <c:v>53</c:v>
                </c:pt>
                <c:pt idx="5">
                  <c:v>159</c:v>
                </c:pt>
                <c:pt idx="6">
                  <c:v>9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772545704"/>
        <c:axId val="772545312"/>
      </c:bubbleChart>
      <c:valAx>
        <c:axId val="772545704"/>
        <c:scaling>
          <c:orientation val="minMax"/>
          <c:max val="8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one"/>
        <c:crossAx val="772545312"/>
        <c:crosses val="autoZero"/>
        <c:crossBetween val="midCat"/>
        <c:majorUnit val="1"/>
      </c:valAx>
      <c:valAx>
        <c:axId val="772545312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one"/>
        <c:crossAx val="772545704"/>
        <c:crosses val="autoZero"/>
        <c:crossBetween val="midCat"/>
        <c:majorUnit val="1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12</xdr:col>
      <xdr:colOff>0</xdr:colOff>
      <xdr:row>48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0.00532</cdr:x>
      <cdr:y>0.0063</cdr:y>
    </cdr:from>
    <cdr:to>
      <cdr:x>0.02446</cdr:x>
      <cdr:y>0.86131</cdr:y>
    </cdr:to>
    <cdr:sp macro="" textlink="">
      <cdr:nvSpPr>
        <cdr:cNvPr id="3" name="VTextTitle"/>
        <cdr:cNvSpPr txBox="1"/>
      </cdr:nvSpPr>
      <cdr:spPr>
        <a:xfrm xmlns:a="http://schemas.openxmlformats.org/drawingml/2006/main">
          <a:off x="50800" y="50800"/>
          <a:ext cx="182880" cy="6889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1200"/>
            <a:t>技術区分（認知方法）</a:t>
          </a:r>
        </a:p>
      </cdr:txBody>
    </cdr:sp>
  </cdr:relSizeAnchor>
  <cdr:relSizeAnchor xmlns:cdr="http://schemas.openxmlformats.org/drawingml/2006/chartDrawing">
    <cdr:from>
      <cdr:x>0.22167</cdr:x>
      <cdr:y>0.94721</cdr:y>
    </cdr:from>
    <cdr:to>
      <cdr:x>0.99302</cdr:x>
      <cdr:y>0.97242</cdr:y>
    </cdr:to>
    <cdr:sp macro="" textlink="">
      <cdr:nvSpPr>
        <cdr:cNvPr id="4" name="HTextTitle"/>
        <cdr:cNvSpPr txBox="1"/>
      </cdr:nvSpPr>
      <cdr:spPr>
        <a:xfrm xmlns:a="http://schemas.openxmlformats.org/drawingml/2006/main">
          <a:off x="2117712" y="7632722"/>
          <a:ext cx="7369150" cy="203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1200"/>
            <a:t>出願人国籍</a:t>
          </a:r>
        </a:p>
      </cdr:txBody>
    </cdr:sp>
  </cdr:relSizeAnchor>
  <cdr:relSizeAnchor xmlns:cdr="http://schemas.openxmlformats.org/drawingml/2006/chartDrawing">
    <cdr:from>
      <cdr:x>0.30778</cdr:x>
      <cdr:y>0.86998</cdr:y>
    </cdr:from>
    <cdr:to>
      <cdr:x>0.3264</cdr:x>
      <cdr:y>0.95508</cdr:y>
    </cdr:to>
    <cdr:sp macro="" textlink="">
      <cdr:nvSpPr>
        <cdr:cNvPr id="5" name="ColText1"/>
        <cdr:cNvSpPr txBox="1"/>
      </cdr:nvSpPr>
      <cdr:spPr>
        <a:xfrm xmlns:a="http://schemas.openxmlformats.org/drawingml/2006/main">
          <a:off x="2940447" y="7010400"/>
          <a:ext cx="177800" cy="6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lIns="0" tIns="0" rIns="0" bIns="0" rtlCol="0" anchor="ctr" anchorCtr="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ja-JP" altLang="en-US" sz="1200"/>
            <a:t>日本</a:t>
          </a:r>
        </a:p>
      </cdr:txBody>
    </cdr:sp>
  </cdr:relSizeAnchor>
  <cdr:relSizeAnchor xmlns:cdr="http://schemas.openxmlformats.org/drawingml/2006/chartDrawing">
    <cdr:from>
      <cdr:x>0.4042</cdr:x>
      <cdr:y>0.86998</cdr:y>
    </cdr:from>
    <cdr:to>
      <cdr:x>0.42281</cdr:x>
      <cdr:y>0.95508</cdr:y>
    </cdr:to>
    <cdr:sp macro="" textlink="">
      <cdr:nvSpPr>
        <cdr:cNvPr id="6" name="ColText2"/>
        <cdr:cNvSpPr txBox="1"/>
      </cdr:nvSpPr>
      <cdr:spPr>
        <a:xfrm xmlns:a="http://schemas.openxmlformats.org/drawingml/2006/main">
          <a:off x="3861594" y="7010400"/>
          <a:ext cx="177800" cy="6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lIns="0" tIns="0" rIns="0" bIns="0" rtlCol="0" anchor="ctr" anchorCtr="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ja-JP" altLang="en-US" sz="1200"/>
            <a:t>米国</a:t>
          </a:r>
        </a:p>
      </cdr:txBody>
    </cdr:sp>
  </cdr:relSizeAnchor>
  <cdr:relSizeAnchor xmlns:cdr="http://schemas.openxmlformats.org/drawingml/2006/chartDrawing">
    <cdr:from>
      <cdr:x>0.50062</cdr:x>
      <cdr:y>0.86998</cdr:y>
    </cdr:from>
    <cdr:to>
      <cdr:x>0.51923</cdr:x>
      <cdr:y>0.95508</cdr:y>
    </cdr:to>
    <cdr:sp macro="" textlink="">
      <cdr:nvSpPr>
        <cdr:cNvPr id="7" name="ColText3"/>
        <cdr:cNvSpPr txBox="1"/>
      </cdr:nvSpPr>
      <cdr:spPr>
        <a:xfrm xmlns:a="http://schemas.openxmlformats.org/drawingml/2006/main">
          <a:off x="4782741" y="7010400"/>
          <a:ext cx="177800" cy="6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lIns="0" tIns="0" rIns="0" bIns="0" rtlCol="0" anchor="ctr" anchorCtr="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ja-JP" altLang="en-US" sz="1200"/>
            <a:t>欧州</a:t>
          </a:r>
        </a:p>
      </cdr:txBody>
    </cdr:sp>
  </cdr:relSizeAnchor>
  <cdr:relSizeAnchor xmlns:cdr="http://schemas.openxmlformats.org/drawingml/2006/chartDrawing">
    <cdr:from>
      <cdr:x>0.59704</cdr:x>
      <cdr:y>0.86998</cdr:y>
    </cdr:from>
    <cdr:to>
      <cdr:x>0.61565</cdr:x>
      <cdr:y>0.95508</cdr:y>
    </cdr:to>
    <cdr:sp macro="" textlink="">
      <cdr:nvSpPr>
        <cdr:cNvPr id="8" name="ColText4"/>
        <cdr:cNvSpPr txBox="1"/>
      </cdr:nvSpPr>
      <cdr:spPr>
        <a:xfrm xmlns:a="http://schemas.openxmlformats.org/drawingml/2006/main">
          <a:off x="5703888" y="7010400"/>
          <a:ext cx="177800" cy="6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lIns="0" tIns="0" rIns="0" bIns="0" rtlCol="0" anchor="ctr" anchorCtr="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ja-JP" altLang="en-US" sz="1200"/>
            <a:t>中国</a:t>
          </a:r>
        </a:p>
      </cdr:txBody>
    </cdr:sp>
  </cdr:relSizeAnchor>
  <cdr:relSizeAnchor xmlns:cdr="http://schemas.openxmlformats.org/drawingml/2006/chartDrawing">
    <cdr:from>
      <cdr:x>0.69346</cdr:x>
      <cdr:y>0.86998</cdr:y>
    </cdr:from>
    <cdr:to>
      <cdr:x>0.71207</cdr:x>
      <cdr:y>0.95508</cdr:y>
    </cdr:to>
    <cdr:sp macro="" textlink="">
      <cdr:nvSpPr>
        <cdr:cNvPr id="9" name="ColText5"/>
        <cdr:cNvSpPr txBox="1"/>
      </cdr:nvSpPr>
      <cdr:spPr>
        <a:xfrm xmlns:a="http://schemas.openxmlformats.org/drawingml/2006/main">
          <a:off x="6625034" y="7010400"/>
          <a:ext cx="177800" cy="6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lIns="0" tIns="0" rIns="0" bIns="0" rtlCol="0" anchor="ctr" anchorCtr="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ja-JP" altLang="en-US" sz="1200"/>
            <a:t>韓国</a:t>
          </a:r>
        </a:p>
      </cdr:txBody>
    </cdr:sp>
  </cdr:relSizeAnchor>
  <cdr:relSizeAnchor xmlns:cdr="http://schemas.openxmlformats.org/drawingml/2006/chartDrawing">
    <cdr:from>
      <cdr:x>0.78988</cdr:x>
      <cdr:y>0.86998</cdr:y>
    </cdr:from>
    <cdr:to>
      <cdr:x>0.80849</cdr:x>
      <cdr:y>0.95508</cdr:y>
    </cdr:to>
    <cdr:sp macro="" textlink="">
      <cdr:nvSpPr>
        <cdr:cNvPr id="10" name="ColText6"/>
        <cdr:cNvSpPr txBox="1"/>
      </cdr:nvSpPr>
      <cdr:spPr>
        <a:xfrm xmlns:a="http://schemas.openxmlformats.org/drawingml/2006/main">
          <a:off x="7546181" y="7010400"/>
          <a:ext cx="177800" cy="6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lIns="0" tIns="0" rIns="0" bIns="0" rtlCol="0" anchor="ctr" anchorCtr="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ja-JP" altLang="en-US" sz="1200"/>
            <a:t>ドイツ</a:t>
          </a:r>
        </a:p>
      </cdr:txBody>
    </cdr:sp>
  </cdr:relSizeAnchor>
  <cdr:relSizeAnchor xmlns:cdr="http://schemas.openxmlformats.org/drawingml/2006/chartDrawing">
    <cdr:from>
      <cdr:x>0.8863</cdr:x>
      <cdr:y>0.86998</cdr:y>
    </cdr:from>
    <cdr:to>
      <cdr:x>0.90491</cdr:x>
      <cdr:y>0.95508</cdr:y>
    </cdr:to>
    <cdr:sp macro="" textlink="">
      <cdr:nvSpPr>
        <cdr:cNvPr id="11" name="ColText7"/>
        <cdr:cNvSpPr txBox="1"/>
      </cdr:nvSpPr>
      <cdr:spPr>
        <a:xfrm xmlns:a="http://schemas.openxmlformats.org/drawingml/2006/main">
          <a:off x="8467328" y="7010400"/>
          <a:ext cx="177800" cy="6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lIns="0" tIns="0" rIns="0" bIns="0" rtlCol="0" anchor="ctr" anchorCtr="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ja-JP" altLang="en-US" sz="1200"/>
            <a:t>その他</a:t>
          </a:r>
        </a:p>
      </cdr:txBody>
    </cdr:sp>
  </cdr:relSizeAnchor>
  <cdr:relSizeAnchor xmlns:cdr="http://schemas.openxmlformats.org/drawingml/2006/chartDrawing">
    <cdr:from>
      <cdr:x>0.03111</cdr:x>
      <cdr:y>0.07604</cdr:y>
    </cdr:from>
    <cdr:to>
      <cdr:x>0.2119</cdr:x>
      <cdr:y>0.10757</cdr:y>
    </cdr:to>
    <cdr:sp macro="" textlink="">
      <cdr:nvSpPr>
        <cdr:cNvPr id="12" name="RowText1"/>
        <cdr:cNvSpPr txBox="1"/>
      </cdr:nvSpPr>
      <cdr:spPr>
        <a:xfrm xmlns:a="http://schemas.openxmlformats.org/drawingml/2006/main">
          <a:off x="297180" y="612775"/>
          <a:ext cx="17272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/>
            <a:t>カメラ</a:t>
          </a:r>
        </a:p>
      </cdr:txBody>
    </cdr:sp>
  </cdr:relSizeAnchor>
  <cdr:relSizeAnchor xmlns:cdr="http://schemas.openxmlformats.org/drawingml/2006/chartDrawing">
    <cdr:from>
      <cdr:x>0.03111</cdr:x>
      <cdr:y>0.16154</cdr:y>
    </cdr:from>
    <cdr:to>
      <cdr:x>0.2119</cdr:x>
      <cdr:y>0.19307</cdr:y>
    </cdr:to>
    <cdr:sp macro="" textlink="">
      <cdr:nvSpPr>
        <cdr:cNvPr id="13" name="RowText2"/>
        <cdr:cNvSpPr txBox="1"/>
      </cdr:nvSpPr>
      <cdr:spPr>
        <a:xfrm xmlns:a="http://schemas.openxmlformats.org/drawingml/2006/main">
          <a:off x="297180" y="1301750"/>
          <a:ext cx="17272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/>
            <a:t>ミリ波レーダ</a:t>
          </a:r>
        </a:p>
      </cdr:txBody>
    </cdr:sp>
  </cdr:relSizeAnchor>
  <cdr:relSizeAnchor xmlns:cdr="http://schemas.openxmlformats.org/drawingml/2006/chartDrawing">
    <cdr:from>
      <cdr:x>0.03111</cdr:x>
      <cdr:y>0.24704</cdr:y>
    </cdr:from>
    <cdr:to>
      <cdr:x>0.2119</cdr:x>
      <cdr:y>0.27857</cdr:y>
    </cdr:to>
    <cdr:sp macro="" textlink="">
      <cdr:nvSpPr>
        <cdr:cNvPr id="14" name="RowText3"/>
        <cdr:cNvSpPr txBox="1"/>
      </cdr:nvSpPr>
      <cdr:spPr>
        <a:xfrm xmlns:a="http://schemas.openxmlformats.org/drawingml/2006/main">
          <a:off x="297180" y="1990725"/>
          <a:ext cx="17272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/>
            <a:t>レーザレーダ</a:t>
          </a:r>
        </a:p>
      </cdr:txBody>
    </cdr:sp>
  </cdr:relSizeAnchor>
  <cdr:relSizeAnchor xmlns:cdr="http://schemas.openxmlformats.org/drawingml/2006/chartDrawing">
    <cdr:from>
      <cdr:x>0.03111</cdr:x>
      <cdr:y>0.33255</cdr:y>
    </cdr:from>
    <cdr:to>
      <cdr:x>0.2119</cdr:x>
      <cdr:y>0.36407</cdr:y>
    </cdr:to>
    <cdr:sp macro="" textlink="">
      <cdr:nvSpPr>
        <cdr:cNvPr id="15" name="RowText4"/>
        <cdr:cNvSpPr txBox="1"/>
      </cdr:nvSpPr>
      <cdr:spPr>
        <a:xfrm xmlns:a="http://schemas.openxmlformats.org/drawingml/2006/main">
          <a:off x="297180" y="2679700"/>
          <a:ext cx="17272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/>
            <a:t>超音波センサ</a:t>
          </a:r>
        </a:p>
      </cdr:txBody>
    </cdr:sp>
  </cdr:relSizeAnchor>
  <cdr:relSizeAnchor xmlns:cdr="http://schemas.openxmlformats.org/drawingml/2006/chartDrawing">
    <cdr:from>
      <cdr:x>0.03111</cdr:x>
      <cdr:y>0.41805</cdr:y>
    </cdr:from>
    <cdr:to>
      <cdr:x>0.2119</cdr:x>
      <cdr:y>0.44957</cdr:y>
    </cdr:to>
    <cdr:sp macro="" textlink="">
      <cdr:nvSpPr>
        <cdr:cNvPr id="16" name="RowText5"/>
        <cdr:cNvSpPr txBox="1"/>
      </cdr:nvSpPr>
      <cdr:spPr>
        <a:xfrm xmlns:a="http://schemas.openxmlformats.org/drawingml/2006/main">
          <a:off x="297180" y="3368675"/>
          <a:ext cx="17272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/>
            <a:t>センサフュージョン</a:t>
          </a:r>
        </a:p>
      </cdr:txBody>
    </cdr:sp>
  </cdr:relSizeAnchor>
  <cdr:relSizeAnchor xmlns:cdr="http://schemas.openxmlformats.org/drawingml/2006/chartDrawing">
    <cdr:from>
      <cdr:x>0.03111</cdr:x>
      <cdr:y>0.50355</cdr:y>
    </cdr:from>
    <cdr:to>
      <cdr:x>0.2119</cdr:x>
      <cdr:y>0.53507</cdr:y>
    </cdr:to>
    <cdr:sp macro="" textlink="">
      <cdr:nvSpPr>
        <cdr:cNvPr id="17" name="RowText6"/>
        <cdr:cNvSpPr txBox="1"/>
      </cdr:nvSpPr>
      <cdr:spPr>
        <a:xfrm xmlns:a="http://schemas.openxmlformats.org/drawingml/2006/main">
          <a:off x="297180" y="4057650"/>
          <a:ext cx="17272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/>
            <a:t>通信</a:t>
          </a:r>
        </a:p>
      </cdr:txBody>
    </cdr:sp>
  </cdr:relSizeAnchor>
  <cdr:relSizeAnchor xmlns:cdr="http://schemas.openxmlformats.org/drawingml/2006/chartDrawing">
    <cdr:from>
      <cdr:x>0.01767</cdr:x>
      <cdr:y>0.5844</cdr:y>
    </cdr:from>
    <cdr:to>
      <cdr:x>0.2119</cdr:x>
      <cdr:y>0.62057</cdr:y>
    </cdr:to>
    <cdr:sp macro="" textlink="">
      <cdr:nvSpPr>
        <cdr:cNvPr id="18" name="RowText7"/>
        <cdr:cNvSpPr txBox="1"/>
      </cdr:nvSpPr>
      <cdr:spPr>
        <a:xfrm xmlns:a="http://schemas.openxmlformats.org/drawingml/2006/main">
          <a:off x="168088" y="4616824"/>
          <a:ext cx="1847885" cy="2857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/>
            <a:t>自律センサと通信との協調</a:t>
          </a:r>
        </a:p>
      </cdr:txBody>
    </cdr:sp>
  </cdr:relSizeAnchor>
  <cdr:relSizeAnchor xmlns:cdr="http://schemas.openxmlformats.org/drawingml/2006/chartDrawing">
    <cdr:from>
      <cdr:x>0.03111</cdr:x>
      <cdr:y>0.67455</cdr:y>
    </cdr:from>
    <cdr:to>
      <cdr:x>0.2119</cdr:x>
      <cdr:y>0.70607</cdr:y>
    </cdr:to>
    <cdr:sp macro="" textlink="">
      <cdr:nvSpPr>
        <cdr:cNvPr id="19" name="RowText8"/>
        <cdr:cNvSpPr txBox="1"/>
      </cdr:nvSpPr>
      <cdr:spPr>
        <a:xfrm xmlns:a="http://schemas.openxmlformats.org/drawingml/2006/main">
          <a:off x="297180" y="5435600"/>
          <a:ext cx="17272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/>
            <a:t>履歴との照合</a:t>
          </a:r>
        </a:p>
      </cdr:txBody>
    </cdr:sp>
  </cdr:relSizeAnchor>
  <cdr:relSizeAnchor xmlns:cdr="http://schemas.openxmlformats.org/drawingml/2006/chartDrawing">
    <cdr:from>
      <cdr:x>0.03111</cdr:x>
      <cdr:y>0.76005</cdr:y>
    </cdr:from>
    <cdr:to>
      <cdr:x>0.2119</cdr:x>
      <cdr:y>0.79157</cdr:y>
    </cdr:to>
    <cdr:sp macro="" textlink="">
      <cdr:nvSpPr>
        <cdr:cNvPr id="20" name="RowText9"/>
        <cdr:cNvSpPr txBox="1"/>
      </cdr:nvSpPr>
      <cdr:spPr>
        <a:xfrm xmlns:a="http://schemas.openxmlformats.org/drawingml/2006/main">
          <a:off x="297180" y="6124575"/>
          <a:ext cx="17272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/>
            <a:t>その他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grpSp>
      <cdr:nvGrpSpPr>
        <cdr:cNvPr id="2" name="グループ化 1"/>
        <cdr:cNvGrpSpPr/>
      </cdr:nvGrpSpPr>
      <cdr:grpSpPr>
        <a:xfrm xmlns:a="http://schemas.openxmlformats.org/drawingml/2006/main">
          <a:off x="0" y="0"/>
          <a:ext cx="0" cy="0"/>
          <a:chOff x="0" y="0"/>
          <a:chExt cx="0" cy="0"/>
        </a:xfrm>
      </cdr:grpSpPr>
    </cdr:grp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zoomScale="85" zoomScaleNormal="85" zoomScalePageLayoutView="85" workbookViewId="0">
      <selection activeCell="N38" sqref="N38"/>
    </sheetView>
  </sheetViews>
  <sheetFormatPr defaultColWidth="8.875" defaultRowHeight="13.5" x14ac:dyDescent="0.15"/>
  <cols>
    <col min="1" max="1" width="19" style="2" bestFit="1" customWidth="1"/>
    <col min="2" max="2" width="22.625" style="2" customWidth="1"/>
    <col min="3" max="7" width="6.625" style="2" customWidth="1"/>
    <col min="8" max="8" width="8.875" style="2"/>
    <col min="9" max="9" width="5" style="4" customWidth="1"/>
    <col min="10" max="10" width="23.125" style="2" customWidth="1"/>
    <col min="11" max="16" width="6.625" style="2" customWidth="1"/>
    <col min="17" max="16384" width="8.875" style="2"/>
  </cols>
  <sheetData>
    <row r="1" spans="1:2" x14ac:dyDescent="0.15">
      <c r="A1" s="9" t="s">
        <v>16</v>
      </c>
      <c r="B1" s="1" t="s">
        <v>19</v>
      </c>
    </row>
    <row r="2" spans="1:2" s="4" customFormat="1" x14ac:dyDescent="0.15">
      <c r="A2" s="3"/>
    </row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pans="9:9" x14ac:dyDescent="0.15">
      <c r="I33" s="2"/>
    </row>
    <row r="34" spans="9:9" x14ac:dyDescent="0.15">
      <c r="I34" s="2"/>
    </row>
    <row r="35" spans="9:9" x14ac:dyDescent="0.15">
      <c r="I35" s="2"/>
    </row>
    <row r="36" spans="9:9" x14ac:dyDescent="0.15">
      <c r="I36" s="2"/>
    </row>
    <row r="37" spans="9:9" x14ac:dyDescent="0.15">
      <c r="I37" s="2"/>
    </row>
    <row r="38" spans="9:9" x14ac:dyDescent="0.15">
      <c r="I38" s="2"/>
    </row>
    <row r="39" spans="9:9" x14ac:dyDescent="0.15">
      <c r="I39" s="2"/>
    </row>
    <row r="40" spans="9:9" x14ac:dyDescent="0.15">
      <c r="I40" s="2"/>
    </row>
    <row r="41" spans="9:9" x14ac:dyDescent="0.15">
      <c r="I41" s="2"/>
    </row>
    <row r="42" spans="9:9" x14ac:dyDescent="0.15">
      <c r="I42" s="2"/>
    </row>
    <row r="43" spans="9:9" x14ac:dyDescent="0.15">
      <c r="I43" s="2"/>
    </row>
    <row r="50" spans="1:10" x14ac:dyDescent="0.15">
      <c r="A50" s="2" t="s">
        <v>17</v>
      </c>
    </row>
    <row r="53" spans="1:10" s="6" customFormat="1" x14ac:dyDescent="0.15">
      <c r="A53" s="5" t="s">
        <v>0</v>
      </c>
      <c r="B53" s="5" t="s">
        <v>1</v>
      </c>
      <c r="C53" s="5" t="s">
        <v>2</v>
      </c>
      <c r="D53" s="5" t="s">
        <v>3</v>
      </c>
      <c r="E53" s="5" t="s">
        <v>4</v>
      </c>
      <c r="F53" s="5" t="s">
        <v>5</v>
      </c>
      <c r="G53" s="5" t="s">
        <v>6</v>
      </c>
      <c r="H53" s="5" t="s">
        <v>18</v>
      </c>
      <c r="I53" s="5" t="s">
        <v>7</v>
      </c>
    </row>
    <row r="54" spans="1:10" x14ac:dyDescent="0.15">
      <c r="A54" s="10">
        <f>SUM(C54:I54)</f>
        <v>5343</v>
      </c>
      <c r="B54" s="11" t="s">
        <v>0</v>
      </c>
      <c r="C54" s="10">
        <f t="shared" ref="C54:I54" si="0">SUM(C55:C63)</f>
        <v>1980</v>
      </c>
      <c r="D54" s="10">
        <f t="shared" si="0"/>
        <v>605</v>
      </c>
      <c r="E54" s="10">
        <f t="shared" si="0"/>
        <v>323</v>
      </c>
      <c r="F54" s="10">
        <f t="shared" si="0"/>
        <v>355</v>
      </c>
      <c r="G54" s="10">
        <f t="shared" si="0"/>
        <v>372</v>
      </c>
      <c r="H54" s="10">
        <f t="shared" si="0"/>
        <v>1669</v>
      </c>
      <c r="I54" s="10">
        <f t="shared" si="0"/>
        <v>39</v>
      </c>
      <c r="J54" s="12"/>
    </row>
    <row r="55" spans="1:10" x14ac:dyDescent="0.15">
      <c r="A55" s="7">
        <f>SUM(C55:I55)</f>
        <v>1291</v>
      </c>
      <c r="B55" s="8" t="s">
        <v>8</v>
      </c>
      <c r="C55" s="7">
        <v>595</v>
      </c>
      <c r="D55" s="7">
        <v>146</v>
      </c>
      <c r="E55" s="7">
        <v>55</v>
      </c>
      <c r="F55" s="7">
        <v>35</v>
      </c>
      <c r="G55" s="7">
        <v>64</v>
      </c>
      <c r="H55" s="7">
        <v>391</v>
      </c>
      <c r="I55" s="7">
        <v>5</v>
      </c>
    </row>
    <row r="56" spans="1:10" x14ac:dyDescent="0.15">
      <c r="A56" s="7">
        <f t="shared" ref="A56:A63" si="1">SUM(C56:I56)</f>
        <v>1311</v>
      </c>
      <c r="B56" s="8" t="s">
        <v>9</v>
      </c>
      <c r="C56" s="7">
        <v>560</v>
      </c>
      <c r="D56" s="7">
        <v>133</v>
      </c>
      <c r="E56" s="7">
        <v>82</v>
      </c>
      <c r="F56" s="7">
        <v>85</v>
      </c>
      <c r="G56" s="7">
        <v>63</v>
      </c>
      <c r="H56" s="7">
        <v>374</v>
      </c>
      <c r="I56" s="7">
        <v>14</v>
      </c>
    </row>
    <row r="57" spans="1:10" x14ac:dyDescent="0.15">
      <c r="A57" s="7">
        <f t="shared" si="1"/>
        <v>1142</v>
      </c>
      <c r="B57" s="8" t="s">
        <v>10</v>
      </c>
      <c r="C57" s="7">
        <v>393</v>
      </c>
      <c r="D57" s="7">
        <v>130</v>
      </c>
      <c r="E57" s="7">
        <v>77</v>
      </c>
      <c r="F57" s="7">
        <v>81</v>
      </c>
      <c r="G57" s="7">
        <v>84</v>
      </c>
      <c r="H57" s="7">
        <v>368</v>
      </c>
      <c r="I57" s="7">
        <v>9</v>
      </c>
    </row>
    <row r="58" spans="1:10" x14ac:dyDescent="0.15">
      <c r="A58" s="7">
        <f t="shared" si="1"/>
        <v>508</v>
      </c>
      <c r="B58" s="8" t="s">
        <v>11</v>
      </c>
      <c r="C58" s="7">
        <v>115</v>
      </c>
      <c r="D58" s="7">
        <v>45</v>
      </c>
      <c r="E58" s="7">
        <v>47</v>
      </c>
      <c r="F58" s="7">
        <v>31</v>
      </c>
      <c r="G58" s="7">
        <v>46</v>
      </c>
      <c r="H58" s="7">
        <v>222</v>
      </c>
      <c r="I58" s="7">
        <v>2</v>
      </c>
    </row>
    <row r="59" spans="1:10" x14ac:dyDescent="0.15">
      <c r="A59" s="7">
        <f t="shared" si="1"/>
        <v>127</v>
      </c>
      <c r="B59" s="8" t="s">
        <v>12</v>
      </c>
      <c r="C59" s="7">
        <v>51</v>
      </c>
      <c r="D59" s="7">
        <v>6</v>
      </c>
      <c r="E59" s="7">
        <v>12</v>
      </c>
      <c r="F59" s="7">
        <v>15</v>
      </c>
      <c r="G59" s="7">
        <v>25</v>
      </c>
      <c r="H59" s="7">
        <v>18</v>
      </c>
      <c r="I59" s="7">
        <v>0</v>
      </c>
    </row>
    <row r="60" spans="1:10" x14ac:dyDescent="0.15">
      <c r="A60" s="7">
        <f t="shared" si="1"/>
        <v>316</v>
      </c>
      <c r="B60" s="8" t="s">
        <v>13</v>
      </c>
      <c r="C60" s="7">
        <v>77</v>
      </c>
      <c r="D60" s="7">
        <v>70</v>
      </c>
      <c r="E60" s="7">
        <v>19</v>
      </c>
      <c r="F60" s="7">
        <v>19</v>
      </c>
      <c r="G60" s="7">
        <v>28</v>
      </c>
      <c r="H60" s="7">
        <v>103</v>
      </c>
      <c r="I60" s="7">
        <v>0</v>
      </c>
    </row>
    <row r="61" spans="1:10" x14ac:dyDescent="0.15">
      <c r="A61" s="7">
        <f t="shared" si="1"/>
        <v>86</v>
      </c>
      <c r="B61" s="8" t="s">
        <v>14</v>
      </c>
      <c r="C61" s="7">
        <v>31</v>
      </c>
      <c r="D61" s="7">
        <v>11</v>
      </c>
      <c r="E61" s="7">
        <v>2</v>
      </c>
      <c r="F61" s="7">
        <v>0</v>
      </c>
      <c r="G61" s="7">
        <v>8</v>
      </c>
      <c r="H61" s="7">
        <v>34</v>
      </c>
      <c r="I61" s="7">
        <v>0</v>
      </c>
    </row>
    <row r="62" spans="1:10" x14ac:dyDescent="0.15">
      <c r="A62" s="7">
        <f t="shared" si="1"/>
        <v>6</v>
      </c>
      <c r="B62" s="8" t="s">
        <v>15</v>
      </c>
      <c r="C62" s="7">
        <v>2</v>
      </c>
      <c r="D62" s="7">
        <v>1</v>
      </c>
      <c r="E62" s="7">
        <v>0</v>
      </c>
      <c r="F62" s="7">
        <v>2</v>
      </c>
      <c r="G62" s="7">
        <v>1</v>
      </c>
      <c r="H62" s="7">
        <v>0</v>
      </c>
      <c r="I62" s="7">
        <v>0</v>
      </c>
    </row>
    <row r="63" spans="1:10" x14ac:dyDescent="0.15">
      <c r="A63" s="7">
        <f t="shared" si="1"/>
        <v>556</v>
      </c>
      <c r="B63" s="8" t="s">
        <v>7</v>
      </c>
      <c r="C63" s="7">
        <v>156</v>
      </c>
      <c r="D63" s="7">
        <v>63</v>
      </c>
      <c r="E63" s="7">
        <v>29</v>
      </c>
      <c r="F63" s="7">
        <v>87</v>
      </c>
      <c r="G63" s="7">
        <v>53</v>
      </c>
      <c r="H63" s="7">
        <v>159</v>
      </c>
      <c r="I63" s="7">
        <v>9</v>
      </c>
    </row>
    <row r="64" spans="1:10" x14ac:dyDescent="0.15">
      <c r="I64" s="2"/>
    </row>
  </sheetData>
  <phoneticPr fontId="2"/>
  <pageMargins left="0.7" right="0.7" top="0.75" bottom="0.75" header="0.3" footer="0.3"/>
  <pageSetup paperSize="9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1-5-29図　技術区分（認知方法）別－出願人国籍別出願件数（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2011-09-09T01:30:05Z</cp:lastPrinted>
  <dcterms:created xsi:type="dcterms:W3CDTF">2010-12-14T05:48:42Z</dcterms:created>
  <dcterms:modified xsi:type="dcterms:W3CDTF">2016-08-26T02:49:32Z</dcterms:modified>
</cp:coreProperties>
</file>