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1065" yWindow="765" windowWidth="17040" windowHeight="2295"/>
  </bookViews>
  <sheets>
    <sheet name="1-1-109図　ブラジルにおける商標登録出願構造" sheetId="3" r:id="rId1"/>
    <sheet name="データ" sheetId="4" state="hidden" r:id="rId2"/>
  </sheets>
  <definedNames>
    <definedName name="_xlnm._FilterDatabase" localSheetId="1" hidden="1">データ!$A$3:$J$8</definedName>
  </definedNames>
  <calcPr calcId="152511"/>
</workbook>
</file>

<file path=xl/calcChain.xml><?xml version="1.0" encoding="utf-8"?>
<calcChain xmlns="http://schemas.openxmlformats.org/spreadsheetml/2006/main">
  <c r="F6" i="4" l="1"/>
  <c r="G6" i="4"/>
  <c r="H6" i="4"/>
  <c r="I6" i="4"/>
  <c r="J6" i="4"/>
  <c r="I7" i="4"/>
  <c r="H7" i="4"/>
  <c r="G7" i="4"/>
  <c r="F7" i="4"/>
  <c r="J7" i="4"/>
</calcChain>
</file>

<file path=xl/sharedStrings.xml><?xml version="1.0" encoding="utf-8"?>
<sst xmlns="http://schemas.openxmlformats.org/spreadsheetml/2006/main" count="22" uniqueCount="18">
  <si>
    <t xml:space="preserve"> </t>
  </si>
  <si>
    <t>Office</t>
  </si>
  <si>
    <t xml:space="preserve">Office (Code) </t>
  </si>
  <si>
    <t>Origin</t>
  </si>
  <si>
    <t>Brazil</t>
  </si>
  <si>
    <t>BR</t>
  </si>
  <si>
    <t>Total</t>
  </si>
  <si>
    <t>JP</t>
  </si>
  <si>
    <t xml:space="preserve">Origin (Code) </t>
  </si>
  <si>
    <t>ブラジル</t>
    <phoneticPr fontId="1"/>
  </si>
  <si>
    <t>内国人による出願</t>
  </si>
  <si>
    <t>外国人（日本人を除く）による出願</t>
  </si>
  <si>
    <t>外国人による出願の割合</t>
  </si>
  <si>
    <t>Non-Resident</t>
    <phoneticPr fontId="1"/>
  </si>
  <si>
    <t>日本人による出願</t>
  </si>
  <si>
    <t>1-1-109図　ブラジルにおける商標登録出願構造</t>
  </si>
  <si>
    <t>（備考）国別内訳は下記資料の定義に従っている。</t>
    <rPh sb="1" eb="3">
      <t>ビコウ</t>
    </rPh>
    <rPh sb="4" eb="6">
      <t>クニベツ</t>
    </rPh>
    <rPh sb="6" eb="8">
      <t>ウチワケ</t>
    </rPh>
    <rPh sb="9" eb="11">
      <t>カキ</t>
    </rPh>
    <rPh sb="11" eb="13">
      <t>シリョウ</t>
    </rPh>
    <rPh sb="14" eb="16">
      <t>テイギ</t>
    </rPh>
    <rPh sb="17" eb="18">
      <t>シタガ</t>
    </rPh>
    <phoneticPr fontId="1"/>
  </si>
  <si>
    <t>（資料）WIPO Intellectual Property Statistics を基に特許庁作成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</si>
</sst>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99CC"/>
      <color rgb="FF99CC00"/>
      <color rgb="FFCCFFCC"/>
      <color rgb="FFCC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59959E-2"/>
          <c:y val="0.23530648019178108"/>
          <c:w val="0.83653980752405954"/>
          <c:h val="0.7044007314970105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CC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8861236160029618E-17"/>
                  <c:y val="-5.59234731420161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7722472320059236E-17"/>
                  <c:y val="-6.47534952170714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122671</c:v>
                </c:pt>
                <c:pt idx="1">
                  <c:v>120530</c:v>
                </c:pt>
                <c:pt idx="2">
                  <c:v>132330</c:v>
                </c:pt>
                <c:pt idx="3">
                  <c:v>127925</c:v>
                </c:pt>
                <c:pt idx="4">
                  <c:v>130720</c:v>
                </c:pt>
              </c:numCache>
            </c:numRef>
          </c:val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1374</c:v>
                </c:pt>
                <c:pt idx="1">
                  <c:v>1715</c:v>
                </c:pt>
                <c:pt idx="2">
                  <c:v>1586</c:v>
                </c:pt>
                <c:pt idx="3">
                  <c:v>1397</c:v>
                </c:pt>
                <c:pt idx="4">
                  <c:v>1184</c:v>
                </c:pt>
              </c:numCache>
            </c:numRef>
          </c:val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28654</c:v>
                </c:pt>
                <c:pt idx="1">
                  <c:v>29466</c:v>
                </c:pt>
                <c:pt idx="2">
                  <c:v>29506</c:v>
                </c:pt>
                <c:pt idx="3">
                  <c:v>27694</c:v>
                </c:pt>
                <c:pt idx="4">
                  <c:v>26805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51072"/>
        <c:axId val="-1110349440"/>
      </c:barChart>
      <c:lineChart>
        <c:grouping val="standard"/>
        <c:varyColors val="0"/>
        <c:ser>
          <c:idx val="3"/>
          <c:order val="3"/>
          <c:tx>
            <c:strRef>
              <c:f>データ!$D$7</c:f>
              <c:strCache>
                <c:ptCount val="1"/>
                <c:pt idx="0">
                  <c:v>外国人による出願の割合</c:v>
                </c:pt>
              </c:strCache>
            </c:strRef>
          </c:tx>
          <c:spPr>
            <a:ln w="127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dLbl>
              <c:idx val="1"/>
              <c:layout>
                <c:manualLayout>
                  <c:x val="-3.7793331389131914E-2"/>
                  <c:y val="6.5055245577746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</c:numCache>
            </c:numRef>
          </c:cat>
          <c:val>
            <c:numRef>
              <c:f>データ!$F$7:$J$7</c:f>
              <c:numCache>
                <c:formatCode>0.0_ </c:formatCode>
                <c:ptCount val="5"/>
                <c:pt idx="0">
                  <c:v>19.664830810941787</c:v>
                </c:pt>
                <c:pt idx="1">
                  <c:v>20.552893330081538</c:v>
                </c:pt>
                <c:pt idx="2">
                  <c:v>19.025590189815325</c:v>
                </c:pt>
                <c:pt idx="3">
                  <c:v>18.527411219238804</c:v>
                </c:pt>
                <c:pt idx="4">
                  <c:v>17.635420801592851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10349984"/>
        <c:axId val="-1110348352"/>
      </c:lineChart>
      <c:catAx>
        <c:axId val="-1110351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071"/>
              <c:y val="0.961492178098676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9440"/>
        <c:crosses val="autoZero"/>
        <c:auto val="1"/>
        <c:lblAlgn val="ctr"/>
        <c:lblOffset val="100"/>
        <c:noMultiLvlLbl val="0"/>
      </c:catAx>
      <c:valAx>
        <c:axId val="-11103494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042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-1110351072"/>
        <c:crosses val="autoZero"/>
        <c:crossBetween val="between"/>
      </c:valAx>
      <c:valAx>
        <c:axId val="-111034835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0.94650205761316875"/>
              <c:y val="0.16753081857547589"/>
            </c:manualLayout>
          </c:layout>
          <c:overlay val="0"/>
        </c:title>
        <c:numFmt formatCode="0_ " sourceLinked="0"/>
        <c:majorTickMark val="in"/>
        <c:minorTickMark val="none"/>
        <c:tickLblPos val="nextTo"/>
        <c:crossAx val="-1110349984"/>
        <c:crosses val="max"/>
        <c:crossBetween val="between"/>
      </c:valAx>
      <c:catAx>
        <c:axId val="-1110349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11034835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1337448559670783"/>
          <c:y val="1.2318840579710139E-2"/>
          <c:w val="0.35267489711934147"/>
          <c:h val="0.24825367223833864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abSelected="1" zoomScaleNormal="100" workbookViewId="0">
      <selection activeCell="G1" sqref="G1"/>
    </sheetView>
  </sheetViews>
  <sheetFormatPr defaultRowHeight="13.5"/>
  <sheetData>
    <row r="1" spans="1:1">
      <c r="A1" t="s">
        <v>15</v>
      </c>
    </row>
    <row r="28" spans="1:1">
      <c r="A28" t="s">
        <v>16</v>
      </c>
    </row>
    <row r="29" spans="1:1">
      <c r="A29" t="s">
        <v>17</v>
      </c>
    </row>
  </sheetData>
  <phoneticPr fontI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"/>
  <sheetViews>
    <sheetView topLeftCell="B1" zoomScaleNormal="100" workbookViewId="0">
      <selection activeCell="H32" sqref="H32"/>
    </sheetView>
  </sheetViews>
  <sheetFormatPr defaultRowHeight="13.5"/>
  <cols>
    <col min="6" max="9" width="9.875" bestFit="1" customWidth="1"/>
  </cols>
  <sheetData>
    <row r="2" spans="1:10" ht="14.25" thickBot="1"/>
    <row r="3" spans="1:10" ht="14.25" thickBot="1">
      <c r="A3" s="1" t="s">
        <v>0</v>
      </c>
      <c r="B3" s="2" t="s">
        <v>1</v>
      </c>
      <c r="C3" s="2" t="s">
        <v>2</v>
      </c>
      <c r="D3" s="2" t="s">
        <v>3</v>
      </c>
      <c r="E3" s="2" t="s">
        <v>8</v>
      </c>
      <c r="F3" s="1">
        <v>2011</v>
      </c>
      <c r="G3" s="2">
        <v>2012</v>
      </c>
      <c r="H3" s="2">
        <v>2013</v>
      </c>
      <c r="I3" s="2">
        <v>2014</v>
      </c>
      <c r="J3" s="3">
        <v>2015</v>
      </c>
    </row>
    <row r="4" spans="1:10">
      <c r="A4" s="1">
        <v>1</v>
      </c>
      <c r="B4" s="2" t="s">
        <v>9</v>
      </c>
      <c r="C4" s="2" t="s">
        <v>5</v>
      </c>
      <c r="D4" s="2" t="s">
        <v>10</v>
      </c>
      <c r="E4" s="2" t="s">
        <v>6</v>
      </c>
      <c r="F4" s="11">
        <v>122671</v>
      </c>
      <c r="G4" s="12">
        <v>120530</v>
      </c>
      <c r="H4" s="12">
        <v>132330</v>
      </c>
      <c r="I4" s="12">
        <v>127925</v>
      </c>
      <c r="J4" s="13">
        <v>130720</v>
      </c>
    </row>
    <row r="5" spans="1:10">
      <c r="A5" s="4">
        <v>63</v>
      </c>
      <c r="B5" s="5" t="s">
        <v>4</v>
      </c>
      <c r="C5" s="5" t="s">
        <v>5</v>
      </c>
      <c r="D5" s="5" t="s">
        <v>14</v>
      </c>
      <c r="E5" s="5" t="s">
        <v>7</v>
      </c>
      <c r="F5" s="14">
        <v>1374</v>
      </c>
      <c r="G5" s="15">
        <v>1715</v>
      </c>
      <c r="H5" s="15">
        <v>1586</v>
      </c>
      <c r="I5" s="15">
        <v>1397</v>
      </c>
      <c r="J5" s="16">
        <v>1184</v>
      </c>
    </row>
    <row r="6" spans="1:10">
      <c r="A6" s="4"/>
      <c r="B6" s="5"/>
      <c r="C6" s="5"/>
      <c r="D6" s="5" t="s">
        <v>11</v>
      </c>
      <c r="E6" s="5"/>
      <c r="F6" s="15">
        <f t="shared" ref="F6:I6" si="0">F8-F5</f>
        <v>28654</v>
      </c>
      <c r="G6" s="15">
        <f t="shared" si="0"/>
        <v>29466</v>
      </c>
      <c r="H6" s="15">
        <f t="shared" si="0"/>
        <v>29506</v>
      </c>
      <c r="I6" s="15">
        <f t="shared" si="0"/>
        <v>27694</v>
      </c>
      <c r="J6" s="16">
        <f>J8-J5</f>
        <v>26805</v>
      </c>
    </row>
    <row r="7" spans="1:10">
      <c r="A7" s="4"/>
      <c r="B7" s="5"/>
      <c r="C7" s="5"/>
      <c r="D7" s="5" t="s">
        <v>12</v>
      </c>
      <c r="E7" s="5"/>
      <c r="F7" s="10">
        <f t="shared" ref="F7:I7" si="1">F8/(F4+F8)*100</f>
        <v>19.664830810941787</v>
      </c>
      <c r="G7" s="6">
        <f t="shared" si="1"/>
        <v>20.552893330081538</v>
      </c>
      <c r="H7" s="6">
        <f t="shared" si="1"/>
        <v>19.025590189815325</v>
      </c>
      <c r="I7" s="6">
        <f t="shared" si="1"/>
        <v>18.527411219238804</v>
      </c>
      <c r="J7" s="7">
        <f>J8/(J4+J8)*100</f>
        <v>17.635420801592851</v>
      </c>
    </row>
    <row r="8" spans="1:10" ht="14.25" thickBot="1">
      <c r="A8" s="8">
        <v>2</v>
      </c>
      <c r="B8" s="9" t="s">
        <v>4</v>
      </c>
      <c r="C8" s="9" t="s">
        <v>5</v>
      </c>
      <c r="D8" s="9" t="s">
        <v>13</v>
      </c>
      <c r="E8" s="9" t="s">
        <v>6</v>
      </c>
      <c r="F8" s="17">
        <v>30028</v>
      </c>
      <c r="G8" s="18">
        <v>31181</v>
      </c>
      <c r="H8" s="18">
        <v>31092</v>
      </c>
      <c r="I8" s="18">
        <v>29091</v>
      </c>
      <c r="J8" s="19">
        <v>27989</v>
      </c>
    </row>
  </sheetData>
  <autoFilter ref="A3:J8">
    <sortState ref="A2:J37">
      <sortCondition ref="C2:C37"/>
    </sortState>
  </autoFilter>
  <phoneticPr fontId="1"/>
  <pageMargins left="0.74803149606299213" right="0.74803149606299213" top="0.98425196850393704" bottom="0.98425196850393704" header="0.51181102362204722" footer="0.51181102362204722"/>
  <pageSetup paperSize="8" scale="46" fitToHeight="0" orientation="portrait" r:id="rId1"/>
  <headerFooter alignWithMargins="0">
    <oddHeader>&amp;R&amp;"ＭＳ ゴシック,標準"&amp;14機密性○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1-1-109図　ブラジルにおける商標登録出願構造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cp:lastPrinted>2017-09-29T10:06:31Z</cp:lastPrinted>
  <dcterms:created xsi:type="dcterms:W3CDTF">2010-12-14T05:48:42Z</dcterms:created>
  <dcterms:modified xsi:type="dcterms:W3CDTF">2017-09-29T10:06:53Z</dcterms:modified>
</cp:coreProperties>
</file>