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0図　ロシアにおける商標登録出願構造" sheetId="5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<sst xmlns="http://schemas.openxmlformats.org/spreadsheetml/2006/main" count="22" uniqueCount="18">
  <si>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</si>
  <si>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</si>
  <si>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</si>
  <si>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</si>
  <si>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</si>
  <si>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</si>
  <si>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Russian Federation</t>
  </si>
  <si>
    <t>RU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</si>
  <si>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</si>
  <si>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</si>
  <si>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</si>
  <si>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</si>
  <si>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</si>
  <si>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</si>
  <si>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1-1-110図　ロシアにおける商標登録出願構造</t>
    <phoneticPr fontId="1"/>
  </si>
  <si>
    <t>ロシア</t>
    <phoneticPr fontId="1"/>
  </si>
  <si>
    <t>（備考）国別内訳は下記資料の定義に従っている。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</si>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</sst>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33256</c:v>
                </c:pt>
                <c:pt idx="1">
                  <c:v>34859</c:v>
                </c:pt>
                <c:pt idx="2">
                  <c:v>34634</c:v>
                </c:pt>
                <c:pt idx="3">
                  <c:v>34192</c:v>
                </c:pt>
                <c:pt idx="4">
                  <c:v>34312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971</c:v>
                </c:pt>
                <c:pt idx="1">
                  <c:v>1101</c:v>
                </c:pt>
                <c:pt idx="2">
                  <c:v>980</c:v>
                </c:pt>
                <c:pt idx="3">
                  <c:v>977</c:v>
                </c:pt>
                <c:pt idx="4">
                  <c:v>791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24107</c:v>
                </c:pt>
                <c:pt idx="1">
                  <c:v>26246</c:v>
                </c:pt>
                <c:pt idx="2">
                  <c:v>27402</c:v>
                </c:pt>
                <c:pt idx="3">
                  <c:v>25376</c:v>
                </c:pt>
                <c:pt idx="4">
                  <c:v>23515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5941088"/>
        <c:axId val="-1265942720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42.99036582439058</c:v>
                </c:pt>
                <c:pt idx="1">
                  <c:v>43.961997234993412</c:v>
                </c:pt>
                <c:pt idx="2">
                  <c:v>45.039355084423008</c:v>
                </c:pt>
                <c:pt idx="3">
                  <c:v>43.526302750020648</c:v>
                </c:pt>
                <c:pt idx="4">
                  <c:v>41.465078985977009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3165264"/>
        <c:axId val="-1265941632"/>
      </c:lineChart>
      <c:catAx>
        <c:axId val="-126594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265942720"/>
        <c:crosses val="autoZero"/>
        <c:auto val="1"/>
        <c:lblAlgn val="ctr"/>
        <c:lblOffset val="100"/>
        <c:noMultiLvlLbl val="0"/>
      </c:catAx>
      <c:valAx>
        <c:axId val="-1265942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265941088"/>
        <c:crosses val="autoZero"/>
        <c:crossBetween val="between"/>
      </c:valAx>
      <c:valAx>
        <c:axId val="-126594163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03165264"/>
        <c:crosses val="max"/>
        <c:crossBetween val="between"/>
      </c:valAx>
      <c:catAx>
        <c:axId val="-110316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6594163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28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14</v>
      </c>
    </row>
    <row r="29" spans="1:1">
      <c r="A29" t="s">
        <v>16</v>
      </c>
    </row>
    <row r="30" spans="1:1">
      <c r="A30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zoomScaleNormal="100" workbookViewId="0">
      <selection activeCell="F19" sqref="F19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13</v>
      </c>
      <c r="B4" s="2" t="s">
        <v>15</v>
      </c>
      <c r="C4" s="2" t="s">
        <v>7</v>
      </c>
      <c r="D4" s="2" t="s">
        <v>10</v>
      </c>
      <c r="E4" s="2" t="s">
        <v>4</v>
      </c>
      <c r="F4" s="18">
        <v>33256</v>
      </c>
      <c r="G4" s="19">
        <v>34859</v>
      </c>
      <c r="H4" s="19">
        <v>34634</v>
      </c>
      <c r="I4" s="19">
        <v>34192</v>
      </c>
      <c r="J4" s="16">
        <v>34312</v>
      </c>
    </row>
    <row r="5" spans="1:10">
      <c r="A5" s="4">
        <v>862</v>
      </c>
      <c r="B5" s="5" t="s">
        <v>6</v>
      </c>
      <c r="C5" s="5" t="s">
        <v>7</v>
      </c>
      <c r="D5" s="5" t="s">
        <v>13</v>
      </c>
      <c r="E5" s="5" t="s">
        <v>5</v>
      </c>
      <c r="F5" s="20">
        <v>971</v>
      </c>
      <c r="G5" s="21">
        <v>1101</v>
      </c>
      <c r="H5" s="21">
        <v>980</v>
      </c>
      <c r="I5" s="21">
        <v>977</v>
      </c>
      <c r="J5" s="17">
        <v>791</v>
      </c>
    </row>
    <row r="6" spans="1:10">
      <c r="A6" s="4"/>
      <c r="B6" s="5"/>
      <c r="C6" s="5"/>
      <c r="D6" s="5" t="s">
        <v>11</v>
      </c>
      <c r="E6" s="5"/>
      <c r="F6" s="11">
        <f t="shared" ref="F6:I6" si="0">F8-F5</f>
        <v>24107</v>
      </c>
      <c r="G6" s="11">
        <f t="shared" si="0"/>
        <v>26246</v>
      </c>
      <c r="H6" s="11">
        <f t="shared" si="0"/>
        <v>27402</v>
      </c>
      <c r="I6" s="11">
        <f t="shared" si="0"/>
        <v>25376</v>
      </c>
      <c r="J6" s="12">
        <f>J8-J5</f>
        <v>23515</v>
      </c>
    </row>
    <row r="7" spans="1:10">
      <c r="A7" s="4"/>
      <c r="B7" s="5"/>
      <c r="C7" s="5"/>
      <c r="D7" s="5" t="s">
        <v>12</v>
      </c>
      <c r="E7" s="5"/>
      <c r="F7" s="10">
        <f t="shared" ref="F7:I7" si="1">F8/(F4+F8)*100</f>
        <v>42.99036582439058</v>
      </c>
      <c r="G7" s="6">
        <f t="shared" si="1"/>
        <v>43.961997234993412</v>
      </c>
      <c r="H7" s="6">
        <f t="shared" si="1"/>
        <v>45.039355084423008</v>
      </c>
      <c r="I7" s="6">
        <f t="shared" si="1"/>
        <v>43.526302750020648</v>
      </c>
      <c r="J7" s="7">
        <f>J8/(J4+J8)*100</f>
        <v>41.465078985977009</v>
      </c>
    </row>
    <row r="8" spans="1:10" ht="14.25" thickBot="1">
      <c r="A8" s="8">
        <v>14</v>
      </c>
      <c r="B8" s="9" t="s">
        <v>6</v>
      </c>
      <c r="C8" s="9" t="s">
        <v>7</v>
      </c>
      <c r="D8" s="9" t="s">
        <v>9</v>
      </c>
      <c r="E8" s="9" t="s">
        <v>4</v>
      </c>
      <c r="F8" s="13">
        <v>25078</v>
      </c>
      <c r="G8" s="14">
        <v>27347</v>
      </c>
      <c r="H8" s="14">
        <v>28382</v>
      </c>
      <c r="I8" s="14">
        <v>26353</v>
      </c>
      <c r="J8" s="15">
        <v>24306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1-1-110図　ロシアにおける商標登録出願構造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2017-09-29T10:07:11Z</cp:lastPrinted>
  <dcterms:created xsi:type="dcterms:W3CDTF">2010-12-14T05:48:42Z</dcterms:created>
  <dcterms:modified xsi:type="dcterms:W3CDTF">2017-09-29T10:07:28Z</dcterms:modified>
</cp:coreProperties>
</file>