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特許庁\05_企画調査課\01_特許行政年次報告書\2017年報\本編\17.（年報）掲載用セット\エクセルファイル\"/>
    </mc:Choice>
  </mc:AlternateContent>
  <bookViews>
    <workbookView xWindow="1065" yWindow="765" windowWidth="33255" windowHeight="10905"/>
  </bookViews>
  <sheets>
    <sheet name="1-1-114図　シンガポールにおける商標登録出願構造" sheetId="10" r:id="rId1"/>
    <sheet name="データ" sheetId="4" state="hidden" r:id="rId2"/>
  </sheets>
  <definedNames>
    <definedName name="_xlnm._FilterDatabase" localSheetId="1" hidden="1">データ!$A$3:$J$8</definedName>
  </definedNames>
  <calcPr calcId="152511"/>
</workbook>
</file>

<file path=xl/calcChain.xml><?xml version="1.0" encoding="utf-8"?>
<calcChain xmlns="http://schemas.openxmlformats.org/spreadsheetml/2006/main">
  <c r="F6" i="4" l="1"/>
  <c r="G6" i="4"/>
  <c r="H6" i="4"/>
  <c r="I6" i="4"/>
  <c r="J6" i="4"/>
  <c r="F7" i="4"/>
  <c r="G7" i="4"/>
  <c r="H7" i="4"/>
  <c r="I7" i="4"/>
  <c r="J7" i="4"/>
</calcChain>
</file>

<file path=xl/sharedStrings.xml><?xml version="1.0" encoding="utf-8"?>
<sst xmlns="http://schemas.openxmlformats.org/spreadsheetml/2006/main" count="22" uniqueCount="18">
  <si>
    <t xml:space="preserve"> </t>
  </si>
  <si>
    <t>Office</t>
  </si>
  <si>
    <t xml:space="preserve">Office (Code) </t>
  </si>
  <si>
    <t>Origin</t>
  </si>
  <si>
    <t>Total</t>
  </si>
  <si>
    <t>JP</t>
  </si>
  <si>
    <t>Singapore</t>
  </si>
  <si>
    <t>SG</t>
  </si>
  <si>
    <t xml:space="preserve">Origin (Code) </t>
  </si>
  <si>
    <t>Non-Resident</t>
  </si>
  <si>
    <t>内国人による出願</t>
  </si>
  <si>
    <t>外国人（日本人を除く）による出願</t>
  </si>
  <si>
    <t>外国人による出願の割合</t>
  </si>
  <si>
    <t>日本人による出願</t>
  </si>
  <si>
    <t>シンガポール</t>
    <phoneticPr fontId="1"/>
  </si>
  <si>
    <t>1-1-114図　シンガポールにおける商標登録出願構造</t>
    <phoneticPr fontId="1"/>
  </si>
  <si>
    <t>（備考）国別内訳は下記資料の定義に従っている。</t>
    <rPh sb="1" eb="3">
      <t>ビコウ</t>
    </rPh>
    <rPh sb="4" eb="6">
      <t>クニベツ</t>
    </rPh>
    <rPh sb="6" eb="8">
      <t>ウチワケ</t>
    </rPh>
    <rPh sb="9" eb="11">
      <t>カキ</t>
    </rPh>
    <rPh sb="11" eb="13">
      <t>シリョウ</t>
    </rPh>
    <rPh sb="14" eb="16">
      <t>テイギ</t>
    </rPh>
    <rPh sb="17" eb="18">
      <t>シタガ</t>
    </rPh>
    <phoneticPr fontId="1"/>
  </si>
  <si>
    <t>（資料）WIPO Intellectual Property Statistics を基に特許庁作成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</si>
</sst>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_ "/>
    <numFmt numFmtId="177" formatCode="#,##0_ "/>
    <numFmt numFmtId="178" formatCode="#,##0_);[Red]\(#,##0\)"/>
  </numFmts>
  <fonts count="2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0" xfId="0" applyBorder="1">
      <alignment vertical="center"/>
    </xf>
    <xf numFmtId="176" fontId="0" fillId="0" borderId="0" xfId="0" applyNumberFormat="1" applyBorder="1">
      <alignment vertical="center"/>
    </xf>
    <xf numFmtId="176" fontId="0" fillId="0" borderId="5" xfId="0" applyNumberFormat="1" applyBorder="1">
      <alignment vertical="center"/>
    </xf>
    <xf numFmtId="176" fontId="0" fillId="0" borderId="4" xfId="0" applyNumberFormat="1" applyBorder="1">
      <alignment vertical="center"/>
    </xf>
    <xf numFmtId="177" fontId="0" fillId="0" borderId="0" xfId="0" applyNumberFormat="1" applyBorder="1">
      <alignment vertical="center"/>
    </xf>
    <xf numFmtId="177" fontId="0" fillId="0" borderId="5" xfId="0" applyNumberFormat="1" applyBorder="1">
      <alignment vertical="center"/>
    </xf>
    <xf numFmtId="178" fontId="0" fillId="0" borderId="5" xfId="0" applyNumberFormat="1" applyBorder="1">
      <alignment vertical="center"/>
    </xf>
    <xf numFmtId="178" fontId="0" fillId="0" borderId="4" xfId="0" applyNumberFormat="1" applyBorder="1">
      <alignment vertical="center"/>
    </xf>
    <xf numFmtId="178" fontId="0" fillId="0" borderId="0" xfId="0" applyNumberForma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99"/>
      <color rgb="FFFF99CC"/>
      <color rgb="FF99CC00"/>
      <color rgb="FFCCFFCC"/>
      <color rgb="FFCCFF99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5053141505459959E-2"/>
          <c:y val="0.23530648019178108"/>
          <c:w val="0.83653980752405954"/>
          <c:h val="0.7044007314970105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データ!$D$4</c:f>
              <c:strCache>
                <c:ptCount val="1"/>
                <c:pt idx="0">
                  <c:v>内国人による出願</c:v>
                </c:pt>
              </c:strCache>
            </c:strRef>
          </c:tx>
          <c:spPr>
            <a:solidFill>
              <a:srgbClr val="99CC0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データ!$F$3:$J$3</c:f>
              <c:numCache>
                <c:formatCode>General</c:formatCode>
                <c:ptCount val="5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</c:numCache>
            </c:numRef>
          </c:cat>
          <c:val>
            <c:numRef>
              <c:f>データ!$F$4:$J$4</c:f>
              <c:numCache>
                <c:formatCode>#,##0_);[Red]\(#,##0\)</c:formatCode>
                <c:ptCount val="5"/>
                <c:pt idx="0">
                  <c:v>4243</c:v>
                </c:pt>
                <c:pt idx="1">
                  <c:v>4607</c:v>
                </c:pt>
                <c:pt idx="2">
                  <c:v>4800</c:v>
                </c:pt>
                <c:pt idx="3">
                  <c:v>5641</c:v>
                </c:pt>
                <c:pt idx="4">
                  <c:v>5391</c:v>
                </c:pt>
              </c:numCache>
            </c:numRef>
          </c:val>
        </c:ser>
        <c:ser>
          <c:idx val="1"/>
          <c:order val="1"/>
          <c:tx>
            <c:strRef>
              <c:f>データ!$D$5</c:f>
              <c:strCache>
                <c:ptCount val="1"/>
                <c:pt idx="0">
                  <c:v>日本人による出願</c:v>
                </c:pt>
              </c:strCache>
            </c:strRef>
          </c:tx>
          <c:spPr>
            <a:solidFill>
              <a:srgbClr val="FFFF99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データ!$F$3:$J$3</c:f>
              <c:numCache>
                <c:formatCode>General</c:formatCode>
                <c:ptCount val="5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</c:numCache>
            </c:numRef>
          </c:cat>
          <c:val>
            <c:numRef>
              <c:f>データ!$F$5:$J$5</c:f>
              <c:numCache>
                <c:formatCode>#,##0_);[Red]\(#,##0\)</c:formatCode>
                <c:ptCount val="5"/>
                <c:pt idx="0">
                  <c:v>1611</c:v>
                </c:pt>
                <c:pt idx="1">
                  <c:v>2068</c:v>
                </c:pt>
                <c:pt idx="2">
                  <c:v>1826</c:v>
                </c:pt>
                <c:pt idx="3">
                  <c:v>1720</c:v>
                </c:pt>
                <c:pt idx="4">
                  <c:v>1684</c:v>
                </c:pt>
              </c:numCache>
            </c:numRef>
          </c:val>
        </c:ser>
        <c:ser>
          <c:idx val="2"/>
          <c:order val="2"/>
          <c:tx>
            <c:strRef>
              <c:f>データ!$D$6</c:f>
              <c:strCache>
                <c:ptCount val="1"/>
                <c:pt idx="0">
                  <c:v>外国人（日本人を除く）による出願</c:v>
                </c:pt>
              </c:strCache>
            </c:strRef>
          </c:tx>
          <c:spPr>
            <a:solidFill>
              <a:srgbClr val="FF99CC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データ!$F$3:$J$3</c:f>
              <c:numCache>
                <c:formatCode>General</c:formatCode>
                <c:ptCount val="5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</c:numCache>
            </c:numRef>
          </c:cat>
          <c:val>
            <c:numRef>
              <c:f>データ!$F$6:$J$6</c:f>
              <c:numCache>
                <c:formatCode>#,##0_ </c:formatCode>
                <c:ptCount val="5"/>
                <c:pt idx="0">
                  <c:v>12348</c:v>
                </c:pt>
                <c:pt idx="1">
                  <c:v>12590</c:v>
                </c:pt>
                <c:pt idx="2">
                  <c:v>13406</c:v>
                </c:pt>
                <c:pt idx="3">
                  <c:v>13934</c:v>
                </c:pt>
                <c:pt idx="4">
                  <c:v>14299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1109859776"/>
        <c:axId val="-1109858688"/>
      </c:barChart>
      <c:lineChart>
        <c:grouping val="standard"/>
        <c:varyColors val="0"/>
        <c:ser>
          <c:idx val="3"/>
          <c:order val="3"/>
          <c:tx>
            <c:strRef>
              <c:f>データ!$D$7</c:f>
              <c:strCache>
                <c:ptCount val="1"/>
                <c:pt idx="0">
                  <c:v>外国人による出願の割合</c:v>
                </c:pt>
              </c:strCache>
            </c:strRef>
          </c:tx>
          <c:spPr>
            <a:ln w="12700">
              <a:solidFill>
                <a:srgbClr val="FF0000"/>
              </a:solidFill>
            </a:ln>
          </c:spPr>
          <c:marker>
            <c:symbol val="circle"/>
            <c:size val="7"/>
            <c:spPr>
              <a:solidFill>
                <a:srgbClr val="FF0000"/>
              </a:solidFill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rgbClr val="FF0000"/>
                    </a:solidFill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データ!$F$3:$J$3</c:f>
              <c:numCache>
                <c:formatCode>General</c:formatCode>
                <c:ptCount val="5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</c:numCache>
            </c:numRef>
          </c:cat>
          <c:val>
            <c:numRef>
              <c:f>データ!$F$7:$J$7</c:f>
              <c:numCache>
                <c:formatCode>0.0_ </c:formatCode>
                <c:ptCount val="5"/>
                <c:pt idx="0">
                  <c:v>76.689374793978686</c:v>
                </c:pt>
                <c:pt idx="1">
                  <c:v>76.086166623410335</c:v>
                </c:pt>
                <c:pt idx="2">
                  <c:v>76.038338658146969</c:v>
                </c:pt>
                <c:pt idx="3">
                  <c:v>73.51021366517962</c:v>
                </c:pt>
                <c:pt idx="4">
                  <c:v>74.777767380930101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09858144"/>
        <c:axId val="-1109859232"/>
      </c:lineChart>
      <c:catAx>
        <c:axId val="-11098597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ja-JP" altLang="en-US" b="0"/>
                  <a:t>（出願年）</a:t>
                </a:r>
              </a:p>
            </c:rich>
          </c:tx>
          <c:layout>
            <c:manualLayout>
              <c:xMode val="edge"/>
              <c:yMode val="edge"/>
              <c:x val="0.89583325232494071"/>
              <c:y val="0.96149217809867626"/>
            </c:manualLayout>
          </c:layout>
          <c:overlay val="0"/>
        </c:title>
        <c:numFmt formatCode="General" sourceLinked="1"/>
        <c:majorTickMark val="in"/>
        <c:minorTickMark val="none"/>
        <c:tickLblPos val="nextTo"/>
        <c:crossAx val="-1109858688"/>
        <c:crosses val="autoZero"/>
        <c:auto val="1"/>
        <c:lblAlgn val="ctr"/>
        <c:lblOffset val="100"/>
        <c:noMultiLvlLbl val="0"/>
      </c:catAx>
      <c:valAx>
        <c:axId val="-1109858688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ja-JP" altLang="en-US" b="0"/>
                  <a:t>（件）</a:t>
                </a:r>
              </a:p>
            </c:rich>
          </c:tx>
          <c:layout>
            <c:manualLayout>
              <c:xMode val="edge"/>
              <c:yMode val="edge"/>
              <c:x val="2.05761316872428E-3"/>
              <c:y val="0.16271734083781042"/>
            </c:manualLayout>
          </c:layout>
          <c:overlay val="0"/>
        </c:title>
        <c:numFmt formatCode="#,##0_);[Red]\(#,##0\)" sourceLinked="1"/>
        <c:majorTickMark val="in"/>
        <c:minorTickMark val="none"/>
        <c:tickLblPos val="nextTo"/>
        <c:crossAx val="-1109859776"/>
        <c:crosses val="autoZero"/>
        <c:crossBetween val="between"/>
      </c:valAx>
      <c:valAx>
        <c:axId val="-1109859232"/>
        <c:scaling>
          <c:orientation val="minMax"/>
          <c:max val="100"/>
          <c:min val="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ja-JP" altLang="en-US" b="0"/>
                  <a:t>（％）</a:t>
                </a:r>
              </a:p>
            </c:rich>
          </c:tx>
          <c:layout>
            <c:manualLayout>
              <c:xMode val="edge"/>
              <c:yMode val="edge"/>
              <c:x val="0.94650205761316875"/>
              <c:y val="0.16753081857547589"/>
            </c:manualLayout>
          </c:layout>
          <c:overlay val="0"/>
        </c:title>
        <c:numFmt formatCode="0_ " sourceLinked="0"/>
        <c:majorTickMark val="in"/>
        <c:minorTickMark val="none"/>
        <c:tickLblPos val="nextTo"/>
        <c:crossAx val="-1109858144"/>
        <c:crosses val="max"/>
        <c:crossBetween val="between"/>
      </c:valAx>
      <c:catAx>
        <c:axId val="-11098581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-1109859232"/>
        <c:crosses val="autoZero"/>
        <c:auto val="1"/>
        <c:lblAlgn val="ctr"/>
        <c:lblOffset val="100"/>
        <c:noMultiLvlLbl val="0"/>
      </c:catAx>
    </c:plotArea>
    <c:legend>
      <c:legendPos val="t"/>
      <c:layout>
        <c:manualLayout>
          <c:xMode val="edge"/>
          <c:yMode val="edge"/>
          <c:x val="0.31337448559670783"/>
          <c:y val="1.2318840579710139E-2"/>
          <c:w val="0.35267489711934147"/>
          <c:h val="0.24825367223833864"/>
        </c:manualLayout>
      </c:layout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9</xdr:col>
      <xdr:colOff>0</xdr:colOff>
      <xdr:row>26</xdr:row>
      <xdr:rowOff>28575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8"/>
  <sheetViews>
    <sheetView tabSelected="1" zoomScaleNormal="100" workbookViewId="0">
      <selection activeCell="F1" sqref="F1"/>
    </sheetView>
  </sheetViews>
  <sheetFormatPr defaultRowHeight="13.5"/>
  <sheetData>
    <row r="1" spans="1:1">
      <c r="A1" t="s">
        <v>15</v>
      </c>
    </row>
    <row r="27" spans="1:1">
      <c r="A27" t="s">
        <v>16</v>
      </c>
    </row>
    <row r="28" spans="1:1">
      <c r="A28" t="s">
        <v>17</v>
      </c>
    </row>
  </sheetData>
  <phoneticPr fontId="1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8"/>
  <sheetViews>
    <sheetView zoomScaleNormal="100" workbookViewId="0">
      <selection activeCell="D29" sqref="D29"/>
    </sheetView>
  </sheetViews>
  <sheetFormatPr defaultRowHeight="13.5"/>
  <cols>
    <col min="6" max="9" width="9.875" bestFit="1" customWidth="1"/>
  </cols>
  <sheetData>
    <row r="2" spans="1:10" ht="14.25" thickBot="1"/>
    <row r="3" spans="1:10">
      <c r="A3" s="1" t="s">
        <v>0</v>
      </c>
      <c r="B3" s="2" t="s">
        <v>1</v>
      </c>
      <c r="C3" s="2" t="s">
        <v>2</v>
      </c>
      <c r="D3" s="2" t="s">
        <v>3</v>
      </c>
      <c r="E3" s="2" t="s">
        <v>8</v>
      </c>
      <c r="F3" s="1">
        <v>2011</v>
      </c>
      <c r="G3" s="2">
        <v>2012</v>
      </c>
      <c r="H3" s="2">
        <v>2013</v>
      </c>
      <c r="I3" s="2">
        <v>2014</v>
      </c>
      <c r="J3" s="3">
        <v>2015</v>
      </c>
    </row>
    <row r="4" spans="1:10">
      <c r="A4" s="4">
        <v>15</v>
      </c>
      <c r="B4" s="5" t="s">
        <v>14</v>
      </c>
      <c r="C4" s="5" t="s">
        <v>7</v>
      </c>
      <c r="D4" s="5" t="s">
        <v>10</v>
      </c>
      <c r="E4" s="5" t="s">
        <v>4</v>
      </c>
      <c r="F4" s="12">
        <v>4243</v>
      </c>
      <c r="G4" s="13">
        <v>4607</v>
      </c>
      <c r="H4" s="13">
        <v>4800</v>
      </c>
      <c r="I4" s="13">
        <v>5641</v>
      </c>
      <c r="J4" s="11">
        <v>5391</v>
      </c>
    </row>
    <row r="5" spans="1:10">
      <c r="A5" s="4">
        <v>997</v>
      </c>
      <c r="B5" s="5" t="s">
        <v>6</v>
      </c>
      <c r="C5" s="5" t="s">
        <v>7</v>
      </c>
      <c r="D5" s="5" t="s">
        <v>13</v>
      </c>
      <c r="E5" s="5" t="s">
        <v>5</v>
      </c>
      <c r="F5" s="12">
        <v>1611</v>
      </c>
      <c r="G5" s="13">
        <v>2068</v>
      </c>
      <c r="H5" s="13">
        <v>1826</v>
      </c>
      <c r="I5" s="13">
        <v>1720</v>
      </c>
      <c r="J5" s="11">
        <v>1684</v>
      </c>
    </row>
    <row r="6" spans="1:10">
      <c r="A6" s="4"/>
      <c r="B6" s="5"/>
      <c r="C6" s="5"/>
      <c r="D6" s="5" t="s">
        <v>11</v>
      </c>
      <c r="E6" s="5"/>
      <c r="F6" s="9">
        <f t="shared" ref="F6:I6" si="0">F8-F5</f>
        <v>12348</v>
      </c>
      <c r="G6" s="9">
        <f t="shared" si="0"/>
        <v>12590</v>
      </c>
      <c r="H6" s="9">
        <f t="shared" si="0"/>
        <v>13406</v>
      </c>
      <c r="I6" s="9">
        <f t="shared" si="0"/>
        <v>13934</v>
      </c>
      <c r="J6" s="10">
        <f>J8-J5</f>
        <v>14299</v>
      </c>
    </row>
    <row r="7" spans="1:10">
      <c r="A7" s="4"/>
      <c r="B7" s="5"/>
      <c r="C7" s="5"/>
      <c r="D7" s="5" t="s">
        <v>12</v>
      </c>
      <c r="E7" s="5"/>
      <c r="F7" s="8">
        <f t="shared" ref="F7:I7" si="1">F8/(F4+F8)*100</f>
        <v>76.689374793978686</v>
      </c>
      <c r="G7" s="6">
        <f t="shared" si="1"/>
        <v>76.086166623410335</v>
      </c>
      <c r="H7" s="6">
        <f t="shared" si="1"/>
        <v>76.038338658146969</v>
      </c>
      <c r="I7" s="6">
        <f t="shared" si="1"/>
        <v>73.51021366517962</v>
      </c>
      <c r="J7" s="7">
        <f>J8/(J4+J8)*100</f>
        <v>74.777767380930101</v>
      </c>
    </row>
    <row r="8" spans="1:10">
      <c r="A8" s="4">
        <v>16</v>
      </c>
      <c r="B8" s="5" t="s">
        <v>6</v>
      </c>
      <c r="C8" s="5" t="s">
        <v>7</v>
      </c>
      <c r="D8" s="5" t="s">
        <v>9</v>
      </c>
      <c r="E8" s="5" t="s">
        <v>4</v>
      </c>
      <c r="F8" s="12">
        <v>13959</v>
      </c>
      <c r="G8" s="13">
        <v>14658</v>
      </c>
      <c r="H8" s="13">
        <v>15232</v>
      </c>
      <c r="I8" s="13">
        <v>15654</v>
      </c>
      <c r="J8" s="11">
        <v>15983</v>
      </c>
    </row>
  </sheetData>
  <autoFilter ref="A3:J8">
    <sortState ref="A2:J37">
      <sortCondition ref="C2:C37"/>
    </sortState>
  </autoFilter>
  <phoneticPr fontId="1"/>
  <pageMargins left="0.74803149606299213" right="0.74803149606299213" top="0.98425196850393704" bottom="0.98425196850393704" header="0.51181102362204722" footer="0.51181102362204722"/>
  <pageSetup paperSize="8" scale="46" fitToHeight="0" orientation="portrait" r:id="rId1"/>
  <headerFooter alignWithMargins="0">
    <oddHeader>&amp;R&amp;"ＭＳ ゴシック,標準"&amp;14機密性○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1-1-114図　シンガポールにおける商標登録出願構造</vt:lpstr>
      <vt:lpstr>データ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5278</cp:lastModifiedBy>
  <cp:lastPrinted>2016-04-20T14:58:24Z</cp:lastPrinted>
  <dcterms:created xsi:type="dcterms:W3CDTF">2010-12-14T05:48:42Z</dcterms:created>
  <dcterms:modified xsi:type="dcterms:W3CDTF">2017-09-29T10:09:25Z</dcterms:modified>
</cp:coreProperties>
</file>