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17.（年報）掲載用セット\エクセルファイル\"/>
    </mc:Choice>
  </mc:AlternateContent>
  <bookViews>
    <workbookView xWindow="1065" yWindow="765" windowWidth="33255" windowHeight="10905"/>
  </bookViews>
  <sheets>
    <sheet name="1-1-116図　タイにおける商標登録出願構造" sheetId="9" r:id="rId1"/>
    <sheet name="データ" sheetId="4" state="hidden" r:id="rId2"/>
  </sheets>
  <definedNames>
    <definedName name="_xlnm._FilterDatabase" localSheetId="1" hidden="1">データ!$A$3:$J$8</definedName>
  </definedNames>
  <calcPr calcId="152511"/>
</workbook>
</file>

<file path=xl/calcChain.xml><?xml version="1.0" encoding="utf-8"?>
<calcChain xmlns="http://schemas.openxmlformats.org/spreadsheetml/2006/main">
  <c r="J7" i="4" l="1"/>
  <c r="I7" i="4"/>
  <c r="H7" i="4"/>
  <c r="G7" i="4"/>
  <c r="F7" i="4"/>
  <c r="J6" i="4"/>
  <c r="I6" i="4"/>
  <c r="H6" i="4"/>
  <c r="G6" i="4"/>
  <c r="F6" i="4"/>
</calcChain>
</file>

<file path=xl/sharedStrings.xml><?xml version="1.0" encoding="utf-8"?>
<sst xmlns="http://schemas.openxmlformats.org/spreadsheetml/2006/main" count="22" uniqueCount="18">
  <si>
    <t xml:space="preserve"> </t>
  </si>
  <si>
    <t>Office</t>
  </si>
  <si>
    <t xml:space="preserve">Office (Code) </t>
  </si>
  <si>
    <t>Origin</t>
  </si>
  <si>
    <t>Total</t>
  </si>
  <si>
    <t>JP</t>
  </si>
  <si>
    <t>Thailand</t>
  </si>
  <si>
    <t>TH</t>
  </si>
  <si>
    <t xml:space="preserve">Origin (Code) </t>
  </si>
  <si>
    <t>Non-Resident</t>
  </si>
  <si>
    <t>内国人による出願</t>
  </si>
  <si>
    <t>外国人（日本人を除く）による出願</t>
  </si>
  <si>
    <t>外国人による出願の割合</t>
  </si>
  <si>
    <t>日本人による出願</t>
  </si>
  <si>
    <t>タイ</t>
    <phoneticPr fontId="1"/>
  </si>
  <si>
    <t>1-1-116図　タイにおける商標登録出願構造</t>
    <phoneticPr fontId="1"/>
  </si>
  <si>
    <t>（備考）国別内訳は下記資料の定義に従っている。</t>
    <rPh sb="1" eb="3">
      <t>ビコウ</t>
    </rPh>
    <rPh sb="4" eb="8">
      <t>クニベツウチワケ</t>
    </rPh>
    <rPh sb="9" eb="13">
      <t>カキシリョウ</t>
    </rPh>
    <rPh sb="14" eb="16">
      <t>テイギ</t>
    </rPh>
    <rPh sb="17" eb="18">
      <t>シタガ</t>
    </rPh>
    <phoneticPr fontId="1"/>
  </si>
  <si>
    <t>（資料）WIPO Intellectual Property Statistics を基に特許庁作成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</si>
</sst>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#,##0_ "/>
    <numFmt numFmtId="178" formatCode="#,##0_);[Red]\(#,##0\)"/>
  </numFmts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6" fontId="0" fillId="0" borderId="4" xfId="0" applyNumberFormat="1" applyBorder="1">
      <alignment vertical="center"/>
    </xf>
    <xf numFmtId="177" fontId="0" fillId="0" borderId="0" xfId="0" applyNumberFormat="1" applyBorder="1">
      <alignment vertical="center"/>
    </xf>
    <xf numFmtId="177" fontId="0" fillId="0" borderId="5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178" fontId="0" fillId="0" borderId="3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1" xfId="0" applyNumberFormat="1" applyBorder="1">
      <alignment vertical="center"/>
    </xf>
    <xf numFmtId="178" fontId="0" fillId="0" borderId="2" xfId="0" applyNumberFormat="1" applyBorder="1">
      <alignment vertical="center"/>
    </xf>
    <xf numFmtId="178" fontId="0" fillId="0" borderId="4" xfId="0" applyNumberFormat="1" applyBorder="1">
      <alignment vertical="center"/>
    </xf>
    <xf numFmtId="178" fontId="0" fillId="0" borderId="0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99CC"/>
      <color rgb="FF99CC00"/>
      <color rgb="FFCCFF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59959E-2"/>
          <c:y val="0.23530648019178108"/>
          <c:w val="0.83653980752405954"/>
          <c:h val="0.704400731497010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4"/>
              <c:layout>
                <c:manualLayout>
                  <c:x val="0"/>
                  <c:y val="3.532008830022063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0">
                  <c:v>23457</c:v>
                </c:pt>
                <c:pt idx="1">
                  <c:v>27508</c:v>
                </c:pt>
                <c:pt idx="2">
                  <c:v>27881</c:v>
                </c:pt>
                <c:pt idx="3">
                  <c:v>27517</c:v>
                </c:pt>
                <c:pt idx="4">
                  <c:v>33347</c:v>
                </c:pt>
              </c:numCache>
            </c:numRef>
          </c:val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8861236160029618E-17"/>
                  <c:y val="-2.90799742747388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7722472320059236E-17"/>
                  <c:y val="-3.438378149751148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0">
                  <c:v>2749</c:v>
                </c:pt>
                <c:pt idx="1">
                  <c:v>3395</c:v>
                </c:pt>
                <c:pt idx="2">
                  <c:v>3782</c:v>
                </c:pt>
                <c:pt idx="3">
                  <c:v>3553</c:v>
                </c:pt>
                <c:pt idx="4">
                  <c:v>3419</c:v>
                </c:pt>
              </c:numCache>
            </c:numRef>
          </c:val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データ!$F$6:$J$6</c:f>
              <c:numCache>
                <c:formatCode>#,##0_ </c:formatCode>
                <c:ptCount val="5"/>
                <c:pt idx="0">
                  <c:v>12744</c:v>
                </c:pt>
                <c:pt idx="1">
                  <c:v>14060</c:v>
                </c:pt>
                <c:pt idx="2">
                  <c:v>14434</c:v>
                </c:pt>
                <c:pt idx="3">
                  <c:v>14591</c:v>
                </c:pt>
                <c:pt idx="4">
                  <c:v>15578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263691696"/>
        <c:axId val="-1263694960"/>
      </c:barChart>
      <c:lineChart>
        <c:grouping val="standard"/>
        <c:varyColors val="0"/>
        <c:ser>
          <c:idx val="3"/>
          <c:order val="3"/>
          <c:tx>
            <c:strRef>
              <c:f>データ!$D$7</c:f>
              <c:strCache>
                <c:ptCount val="1"/>
                <c:pt idx="0">
                  <c:v>外国人による出願の割合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データ!$F$7:$J$7</c:f>
              <c:numCache>
                <c:formatCode>0.0_ </c:formatCode>
                <c:ptCount val="5"/>
                <c:pt idx="0">
                  <c:v>39.776636713735556</c:v>
                </c:pt>
                <c:pt idx="1">
                  <c:v>38.820808220092076</c:v>
                </c:pt>
                <c:pt idx="2">
                  <c:v>39.516671366900233</c:v>
                </c:pt>
                <c:pt idx="3">
                  <c:v>39.736317645255248</c:v>
                </c:pt>
                <c:pt idx="4">
                  <c:v>36.292602781598653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10351072"/>
        <c:axId val="-1263694416"/>
      </c:lineChart>
      <c:catAx>
        <c:axId val="-1263691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071"/>
              <c:y val="0.96149217809867626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-1263694960"/>
        <c:crosses val="autoZero"/>
        <c:auto val="1"/>
        <c:lblAlgn val="ctr"/>
        <c:lblOffset val="100"/>
        <c:noMultiLvlLbl val="0"/>
      </c:catAx>
      <c:valAx>
        <c:axId val="-126369496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042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crossAx val="-1263691696"/>
        <c:crosses val="autoZero"/>
        <c:crossBetween val="between"/>
      </c:valAx>
      <c:valAx>
        <c:axId val="-1263694416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0.94650205761316875"/>
              <c:y val="0.16753081857547589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crossAx val="-1110351072"/>
        <c:crosses val="max"/>
        <c:crossBetween val="between"/>
      </c:valAx>
      <c:catAx>
        <c:axId val="-1110351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263694416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31337448559670783"/>
          <c:y val="1.2318840579710139E-2"/>
          <c:w val="0.35267489711934147"/>
          <c:h val="0.24825367223833864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26</xdr:row>
      <xdr:rowOff>28575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tabSelected="1" zoomScaleNormal="100" workbookViewId="0">
      <selection activeCell="E1" sqref="E1"/>
    </sheetView>
  </sheetViews>
  <sheetFormatPr defaultRowHeight="13.5"/>
  <sheetData>
    <row r="1" spans="1:1">
      <c r="A1" t="s">
        <v>15</v>
      </c>
    </row>
    <row r="30" spans="1:1">
      <c r="A30" t="s">
        <v>16</v>
      </c>
    </row>
    <row r="31" spans="1:1">
      <c r="A31" t="s">
        <v>17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"/>
  <sheetViews>
    <sheetView topLeftCell="A2" zoomScaleNormal="100" workbookViewId="0">
      <selection activeCell="A9" sqref="A9:XFD18"/>
    </sheetView>
  </sheetViews>
  <sheetFormatPr defaultRowHeight="13.5"/>
  <cols>
    <col min="6" max="9" width="9.875" bestFit="1" customWidth="1"/>
  </cols>
  <sheetData>
    <row r="2" spans="1:10" ht="14.25" thickBot="1"/>
    <row r="3" spans="1:10" ht="14.25" thickBot="1">
      <c r="A3" s="1" t="s">
        <v>0</v>
      </c>
      <c r="B3" s="2" t="s">
        <v>1</v>
      </c>
      <c r="C3" s="2" t="s">
        <v>2</v>
      </c>
      <c r="D3" s="2" t="s">
        <v>3</v>
      </c>
      <c r="E3" s="2" t="s">
        <v>8</v>
      </c>
      <c r="F3" s="1">
        <v>2011</v>
      </c>
      <c r="G3" s="2">
        <v>2012</v>
      </c>
      <c r="H3" s="2">
        <v>2013</v>
      </c>
      <c r="I3" s="2">
        <v>2014</v>
      </c>
      <c r="J3" s="3">
        <v>2015</v>
      </c>
    </row>
    <row r="4" spans="1:10">
      <c r="A4" s="1">
        <v>19</v>
      </c>
      <c r="B4" s="2" t="s">
        <v>14</v>
      </c>
      <c r="C4" s="2" t="s">
        <v>7</v>
      </c>
      <c r="D4" s="2" t="s">
        <v>10</v>
      </c>
      <c r="E4" s="2" t="s">
        <v>4</v>
      </c>
      <c r="F4" s="18">
        <v>23457</v>
      </c>
      <c r="G4" s="19">
        <v>27508</v>
      </c>
      <c r="H4" s="19">
        <v>27881</v>
      </c>
      <c r="I4" s="19">
        <v>27517</v>
      </c>
      <c r="J4" s="16">
        <v>33347</v>
      </c>
    </row>
    <row r="5" spans="1:10">
      <c r="A5" s="4">
        <v>1247</v>
      </c>
      <c r="B5" s="5" t="s">
        <v>6</v>
      </c>
      <c r="C5" s="5" t="s">
        <v>7</v>
      </c>
      <c r="D5" s="5" t="s">
        <v>13</v>
      </c>
      <c r="E5" s="5" t="s">
        <v>5</v>
      </c>
      <c r="F5" s="20">
        <v>2749</v>
      </c>
      <c r="G5" s="21">
        <v>3395</v>
      </c>
      <c r="H5" s="21">
        <v>3782</v>
      </c>
      <c r="I5" s="21">
        <v>3553</v>
      </c>
      <c r="J5" s="17">
        <v>3419</v>
      </c>
    </row>
    <row r="6" spans="1:10">
      <c r="A6" s="4"/>
      <c r="B6" s="5"/>
      <c r="C6" s="5"/>
      <c r="D6" s="5" t="s">
        <v>11</v>
      </c>
      <c r="E6" s="5"/>
      <c r="F6" s="11">
        <f t="shared" ref="F6:I6" si="0">F8-F5</f>
        <v>12744</v>
      </c>
      <c r="G6" s="11">
        <f t="shared" si="0"/>
        <v>14060</v>
      </c>
      <c r="H6" s="11">
        <f t="shared" si="0"/>
        <v>14434</v>
      </c>
      <c r="I6" s="11">
        <f t="shared" si="0"/>
        <v>14591</v>
      </c>
      <c r="J6" s="12">
        <f>J8-J5</f>
        <v>15578</v>
      </c>
    </row>
    <row r="7" spans="1:10">
      <c r="A7" s="4"/>
      <c r="B7" s="5"/>
      <c r="C7" s="5"/>
      <c r="D7" s="5" t="s">
        <v>12</v>
      </c>
      <c r="E7" s="5"/>
      <c r="F7" s="10">
        <f t="shared" ref="F7:I7" si="1">F8/(F4+F8)*100</f>
        <v>39.776636713735556</v>
      </c>
      <c r="G7" s="6">
        <f t="shared" si="1"/>
        <v>38.820808220092076</v>
      </c>
      <c r="H7" s="6">
        <f t="shared" si="1"/>
        <v>39.516671366900233</v>
      </c>
      <c r="I7" s="6">
        <f t="shared" si="1"/>
        <v>39.736317645255248</v>
      </c>
      <c r="J7" s="7">
        <f>J8/(J4+J8)*100</f>
        <v>36.292602781598653</v>
      </c>
    </row>
    <row r="8" spans="1:10" ht="14.25" thickBot="1">
      <c r="A8" s="8">
        <v>20</v>
      </c>
      <c r="B8" s="9" t="s">
        <v>6</v>
      </c>
      <c r="C8" s="9" t="s">
        <v>7</v>
      </c>
      <c r="D8" s="9" t="s">
        <v>9</v>
      </c>
      <c r="E8" s="9" t="s">
        <v>4</v>
      </c>
      <c r="F8" s="13">
        <v>15493</v>
      </c>
      <c r="G8" s="14">
        <v>17455</v>
      </c>
      <c r="H8" s="14">
        <v>18216</v>
      </c>
      <c r="I8" s="14">
        <v>18144</v>
      </c>
      <c r="J8" s="15">
        <v>18997</v>
      </c>
    </row>
  </sheetData>
  <autoFilter ref="A3:J8">
    <sortState ref="A2:J37">
      <sortCondition ref="C2:C37"/>
    </sortState>
  </autoFilter>
  <phoneticPr fontId="1"/>
  <pageMargins left="0.74803149606299213" right="0.74803149606299213" top="0.98425196850393704" bottom="0.98425196850393704" header="0.51181102362204722" footer="0.51181102362204722"/>
  <pageSetup paperSize="8" scale="46" fitToHeight="0" orientation="portrait" r:id="rId1"/>
  <headerFooter alignWithMargins="0">
    <oddHeader>&amp;R&amp;"ＭＳ ゴシック,標準"&amp;14機密性○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1-1-116図　タイにおける商標登録出願構造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5278</cp:lastModifiedBy>
  <cp:lastPrinted>2016-04-20T14:58:24Z</cp:lastPrinted>
  <dcterms:created xsi:type="dcterms:W3CDTF">2010-12-14T05:48:42Z</dcterms:created>
  <dcterms:modified xsi:type="dcterms:W3CDTF">2017-09-29T10:10:15Z</dcterms:modified>
</cp:coreProperties>
</file>