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0" yWindow="0" windowWidth="24120" windowHeight="17340"/>
  </bookViews>
  <sheets>
    <sheet name="1-1-84図　南アフリカにおける意匠登録出願構造" sheetId="16" r:id="rId1"/>
    <sheet name="データ" sheetId="4" state="hidden" r:id="rId2"/>
  </sheets>
  <definedNames>
    <definedName name="_xlnm._FilterDatabase" localSheetId="1" hidden="1">データ!$A$3:$J$8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" i="4" l="1"/>
  <c r="I6" i="4"/>
  <c r="H6" i="4"/>
  <c r="G6" i="4"/>
  <c r="F6" i="4"/>
  <c r="J7" i="4"/>
  <c r="I7" i="4"/>
  <c r="H7" i="4"/>
  <c r="G7" i="4"/>
  <c r="F7" i="4"/>
</calcChain>
</file>

<file path=xl/sharedStrings.xml><?xml version="1.0" encoding="utf-8"?>
<sst xmlns="http://schemas.openxmlformats.org/spreadsheetml/2006/main" count="22" uniqueCount="18">
  <si>
    <t xml:space="preserve"> </t>
  </si>
  <si>
    <t>Office</t>
  </si>
  <si>
    <t xml:space="preserve">Office (Code) </t>
  </si>
  <si>
    <t>Origin</t>
  </si>
  <si>
    <t>Total</t>
  </si>
  <si>
    <t>JP</t>
  </si>
  <si>
    <t>South Africa</t>
  </si>
  <si>
    <t>ZA</t>
  </si>
  <si>
    <t xml:space="preserve">Origin (Code) </t>
  </si>
  <si>
    <t>Non-Resident</t>
  </si>
  <si>
    <t>南アフリカ</t>
    <rPh sb="0" eb="1">
      <t>ミナミ</t>
    </rPh>
    <phoneticPr fontId="3"/>
  </si>
  <si>
    <t>内国人による出願</t>
  </si>
  <si>
    <t>外国人（日本人を除く）による出願</t>
  </si>
  <si>
    <t>外国人による出願の割合</t>
  </si>
  <si>
    <t>日本人による出願</t>
  </si>
  <si>
    <t>1-1-84図　南アフリカにおける意匠登録出願構造</t>
    <rPh sb="8" eb="9">
      <t>ミナミ</t>
    </rPh>
    <rPh sb="17" eb="19">
      <t>イショウ</t>
    </rPh>
    <phoneticPr fontId="3"/>
  </si>
  <si>
    <t>（備考）国別内訳は下記資料の定義に従っている。</t>
    <rPh sb="1" eb="3">
      <t>ビコウ</t>
    </rPh>
    <rPh sb="4" eb="8">
      <t>クニベツウチワケ</t>
    </rPh>
    <rPh sb="9" eb="13">
      <t>カキシリョウ</t>
    </rPh>
    <rPh sb="14" eb="16">
      <t>テイギ</t>
    </rPh>
    <rPh sb="17" eb="18">
      <t>シタガ</t>
    </rPh>
    <phoneticPr fontId="3"/>
  </si>
  <si>
    <t>（資料）WIPO Intellectual Property Statistics を基に特許庁作成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</si>
</sst>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78" formatCode="#,##0_);[Red]\(#,##0\)"/>
  </numFmts>
  <fonts count="4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0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853</c:v>
                </c:pt>
                <c:pt idx="1">
                  <c:v>1014</c:v>
                </c:pt>
                <c:pt idx="2">
                  <c:v>950</c:v>
                </c:pt>
                <c:pt idx="3">
                  <c:v>772</c:v>
                </c:pt>
                <c:pt idx="4">
                  <c:v>723</c:v>
                </c:pt>
              </c:numCache>
            </c:numRef>
          </c:val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126</c:v>
                </c:pt>
                <c:pt idx="1">
                  <c:v>114</c:v>
                </c:pt>
                <c:pt idx="2">
                  <c:v>91</c:v>
                </c:pt>
                <c:pt idx="3">
                  <c:v>58</c:v>
                </c:pt>
                <c:pt idx="4">
                  <c:v>116</c:v>
                </c:pt>
              </c:numCache>
            </c:numRef>
          </c:val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9126887373551164E-17"/>
                  <c:y val="-0.1677704194260485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253774747102328E-17"/>
                  <c:y val="-0.1901449275362318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0865936358894872E-3"/>
                  <c:y val="-0.1878260869565217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1756023279698733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5301509898840931E-16"/>
                  <c:y val="-0.1773887481456122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1065</c:v>
                </c:pt>
                <c:pt idx="1">
                  <c:v>1233</c:v>
                </c:pt>
                <c:pt idx="2">
                  <c:v>1196</c:v>
                </c:pt>
                <c:pt idx="3">
                  <c:v>1143</c:v>
                </c:pt>
                <c:pt idx="4">
                  <c:v>1121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10349440"/>
        <c:axId val="-1110346720"/>
      </c:barChart>
      <c:lineChart>
        <c:grouping val="standard"/>
        <c:varyColors val="0"/>
        <c:ser>
          <c:idx val="3"/>
          <c:order val="3"/>
          <c:tx>
            <c:strRef>
              <c:f>データ!$D$7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データ!$F$7:$J$7</c:f>
              <c:numCache>
                <c:formatCode>0.0_ </c:formatCode>
                <c:ptCount val="5"/>
                <c:pt idx="0">
                  <c:v>58.268101761252446</c:v>
                </c:pt>
                <c:pt idx="1">
                  <c:v>57.052096569250324</c:v>
                </c:pt>
                <c:pt idx="2">
                  <c:v>57.532409476978096</c:v>
                </c:pt>
                <c:pt idx="3">
                  <c:v>60.87176887987836</c:v>
                </c:pt>
                <c:pt idx="4">
                  <c:v>63.112244897959179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0350528"/>
        <c:axId val="-1110345632"/>
      </c:lineChart>
      <c:catAx>
        <c:axId val="-1110349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1110346720"/>
        <c:crosses val="autoZero"/>
        <c:auto val="1"/>
        <c:lblAlgn val="ctr"/>
        <c:lblOffset val="100"/>
        <c:noMultiLvlLbl val="0"/>
      </c:catAx>
      <c:valAx>
        <c:axId val="-11103467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-1110349440"/>
        <c:crosses val="autoZero"/>
        <c:crossBetween val="between"/>
      </c:valAx>
      <c:valAx>
        <c:axId val="-111034563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97"/>
              <c:y val="0.167530818575476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-1110350528"/>
        <c:crosses val="max"/>
        <c:crossBetween val="between"/>
      </c:valAx>
      <c:catAx>
        <c:axId val="-1110350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110345632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8"/>
          <c:y val="1.23188405797101E-2"/>
          <c:w val="0.35267489711934202"/>
          <c:h val="0.21115216250142646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32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tabSelected="1" zoomScaleNormal="100" workbookViewId="0">
      <selection activeCell="G1" sqref="G1"/>
    </sheetView>
  </sheetViews>
  <sheetFormatPr defaultColWidth="8.875" defaultRowHeight="13.5"/>
  <sheetData>
    <row r="1" spans="1:1">
      <c r="A1" t="s">
        <v>15</v>
      </c>
    </row>
    <row r="35" spans="1:1">
      <c r="A35" t="s">
        <v>16</v>
      </c>
    </row>
    <row r="36" spans="1:1">
      <c r="A36" t="s">
        <v>17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"/>
  <sheetViews>
    <sheetView topLeftCell="B1" workbookViewId="0">
      <selection activeCell="D24" sqref="D24"/>
    </sheetView>
  </sheetViews>
  <sheetFormatPr defaultColWidth="8.875" defaultRowHeight="13.5"/>
  <cols>
    <col min="4" max="4" width="15.875" customWidth="1"/>
    <col min="6" max="9" width="9.875" bestFit="1" customWidth="1"/>
  </cols>
  <sheetData>
    <row r="2" spans="1:10" ht="14.25" thickBot="1"/>
    <row r="3" spans="1:10">
      <c r="A3" s="1" t="s">
        <v>0</v>
      </c>
      <c r="B3" s="2" t="s">
        <v>1</v>
      </c>
      <c r="C3" s="2" t="s">
        <v>2</v>
      </c>
      <c r="D3" s="2" t="s">
        <v>3</v>
      </c>
      <c r="E3" s="2" t="s">
        <v>8</v>
      </c>
      <c r="F3" s="18">
        <v>2011</v>
      </c>
      <c r="G3" s="19">
        <v>2012</v>
      </c>
      <c r="H3" s="19">
        <v>2013</v>
      </c>
      <c r="I3" s="19">
        <v>2014</v>
      </c>
      <c r="J3" s="20">
        <v>2015</v>
      </c>
    </row>
    <row r="4" spans="1:10">
      <c r="A4" s="3">
        <v>17</v>
      </c>
      <c r="B4" s="4" t="s">
        <v>10</v>
      </c>
      <c r="C4" s="4" t="s">
        <v>7</v>
      </c>
      <c r="D4" s="4" t="s">
        <v>11</v>
      </c>
      <c r="E4" s="4" t="s">
        <v>4</v>
      </c>
      <c r="F4" s="13">
        <v>853</v>
      </c>
      <c r="G4" s="14">
        <v>1014</v>
      </c>
      <c r="H4" s="14">
        <v>950</v>
      </c>
      <c r="I4" s="14">
        <v>772</v>
      </c>
      <c r="J4" s="12">
        <v>723</v>
      </c>
    </row>
    <row r="5" spans="1:10">
      <c r="A5" s="3">
        <v>1126</v>
      </c>
      <c r="B5" s="4" t="s">
        <v>6</v>
      </c>
      <c r="C5" s="4" t="s">
        <v>7</v>
      </c>
      <c r="D5" s="4" t="s">
        <v>14</v>
      </c>
      <c r="E5" s="4" t="s">
        <v>5</v>
      </c>
      <c r="F5" s="13">
        <v>126</v>
      </c>
      <c r="G5" s="14">
        <v>114</v>
      </c>
      <c r="H5" s="14">
        <v>91</v>
      </c>
      <c r="I5" s="14">
        <v>58</v>
      </c>
      <c r="J5" s="12">
        <v>116</v>
      </c>
    </row>
    <row r="6" spans="1:10">
      <c r="A6" s="3"/>
      <c r="B6" s="4"/>
      <c r="C6" s="4"/>
      <c r="D6" s="4" t="s">
        <v>12</v>
      </c>
      <c r="E6" s="4"/>
      <c r="F6" s="10">
        <f t="shared" ref="F6" si="0">F8-F5</f>
        <v>1065</v>
      </c>
      <c r="G6" s="10">
        <f t="shared" ref="G6" si="1">G8-G5</f>
        <v>1233</v>
      </c>
      <c r="H6" s="10">
        <f t="shared" ref="H6" si="2">H8-H5</f>
        <v>1196</v>
      </c>
      <c r="I6" s="10">
        <f t="shared" ref="I6" si="3">I8-I5</f>
        <v>1143</v>
      </c>
      <c r="J6" s="11">
        <f>J8-J5</f>
        <v>1121</v>
      </c>
    </row>
    <row r="7" spans="1:10">
      <c r="A7" s="3"/>
      <c r="B7" s="4"/>
      <c r="C7" s="4"/>
      <c r="D7" s="4" t="s">
        <v>13</v>
      </c>
      <c r="E7" s="4"/>
      <c r="F7" s="9">
        <f t="shared" ref="F7" si="4">F8/(F4+F8)*100</f>
        <v>58.268101761252446</v>
      </c>
      <c r="G7" s="5">
        <f t="shared" ref="G7" si="5">G8/(G4+G8)*100</f>
        <v>57.052096569250324</v>
      </c>
      <c r="H7" s="5">
        <f t="shared" ref="H7" si="6">H8/(H4+H8)*100</f>
        <v>57.532409476978096</v>
      </c>
      <c r="I7" s="5">
        <f t="shared" ref="I7" si="7">I8/(I4+I8)*100</f>
        <v>60.87176887987836</v>
      </c>
      <c r="J7" s="6">
        <f>J8/(J4+J8)*100</f>
        <v>63.112244897959179</v>
      </c>
    </row>
    <row r="8" spans="1:10" ht="14.25" thickBot="1">
      <c r="A8" s="7">
        <v>18</v>
      </c>
      <c r="B8" s="8" t="s">
        <v>6</v>
      </c>
      <c r="C8" s="8" t="s">
        <v>7</v>
      </c>
      <c r="D8" s="8" t="s">
        <v>9</v>
      </c>
      <c r="E8" s="8" t="s">
        <v>4</v>
      </c>
      <c r="F8" s="15">
        <v>1191</v>
      </c>
      <c r="G8" s="16">
        <v>1347</v>
      </c>
      <c r="H8" s="16">
        <v>1287</v>
      </c>
      <c r="I8" s="16">
        <v>1201</v>
      </c>
      <c r="J8" s="17">
        <v>1237</v>
      </c>
    </row>
  </sheetData>
  <autoFilter ref="A3:J8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1-1-84図　南アフリカにおける意匠登録出願構造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2016-04-20T14:58:24Z</cp:lastPrinted>
  <dcterms:created xsi:type="dcterms:W3CDTF">2010-12-14T05:48:42Z</dcterms:created>
  <dcterms:modified xsi:type="dcterms:W3CDTF">2017-09-29T10:01:57Z</dcterms:modified>
</cp:coreProperties>
</file>