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Excel納品用データ\原稿\図表・写真\"/>
    </mc:Choice>
  </mc:AlternateContent>
  <bookViews>
    <workbookView xWindow="0" yWindow="0" windowWidth="19365" windowHeight="2325"/>
  </bookViews>
  <sheets>
    <sheet name="1-1-100図　ブラジル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F6" i="4" l="1"/>
  <c r="G6" i="4"/>
  <c r="H6" i="4"/>
  <c r="I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<sst xmlns="http://schemas.openxmlformats.org/spreadsheetml/2006/main" count="24" uniqueCount="22">
  <si>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</si>
  <si>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</si>
  <si>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</si>
  <si>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</si>
  <si>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</si>
  <si>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</si>
  <si>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</si>
  <si>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</si>
  <si>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</si>
  <si>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</si>
  <si>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ブラジル</t>
    <phoneticPr fontId="3"/>
  </si>
  <si>
    <t>BR</t>
  </si>
  <si>
    <t>Brazil</t>
  </si>
  <si>
    <t>ドイツからの出願</t>
    <rPh sb="6" eb="8">
      <t>シュツガン</t>
    </rPh>
    <phoneticPr fontId="3"/>
  </si>
  <si>
    <t>フランスからの出願</t>
    <rPh sb="7" eb="9">
      <t>シュツガン</t>
    </rPh>
    <phoneticPr fontId="3"/>
  </si>
  <si>
    <t>米国からの出願</t>
    <rPh sb="0" eb="2">
      <t>ベイコク</t>
    </rPh>
    <rPh sb="5" eb="7">
      <t>シュツガン</t>
    </rPh>
    <phoneticPr fontId="3"/>
  </si>
  <si>
    <t>外国人（日本人、米国、ドイツ、フランスを除く）による出願</t>
    <rPh sb="8" eb="9">
      <t>ベイ</t>
    </rPh>
    <rPh sb="9" eb="10">
      <t>コク</t>
    </rPh>
    <phoneticPr fontId="3"/>
  </si>
  <si>
    <t>1-1-100図　ブラジルにおける商標登録出願構造</t>
    <rPh sb="17" eb="19">
      <t>ショウヒョウ</t>
    </rPh>
    <rPh sb="19" eb="21">
      <t>トウロク</t>
    </rPh>
    <phoneticPr fontId="3"/>
  </si>
  <si>
    <t>（備考）米国、ドイツ、フランスは、2016 年の外国人による出願のうち上位</t>
  </si>
  <si>
    <t>（資料）WIPO Intellectual Property Statistics を基に特許庁作成</t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</si>
  <si>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３か国（日本除く）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</si>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</sst>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FFF8B1"/>
      <color rgb="FFF6C8DC"/>
      <color rgb="FFBAB1D6"/>
      <color rgb="FFC6E7F9"/>
      <color rgb="FFEE8474"/>
      <color rgb="FFEEB9B8"/>
      <color rgb="FFFFFF99"/>
      <color rgb="FFFF99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57471154497191E-2"/>
          <c:y val="0.21182304266761173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EDB99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120530</c:v>
                </c:pt>
                <c:pt idx="1">
                  <c:v>132330</c:v>
                </c:pt>
                <c:pt idx="2">
                  <c:v>127925</c:v>
                </c:pt>
                <c:pt idx="3">
                  <c:v>130720</c:v>
                </c:pt>
                <c:pt idx="4">
                  <c:v>137878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8B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1.76600441501103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290558163797598E-2"/>
                  <c:y val="3.8263428991905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463745435576345E-2"/>
                  <c:y val="2.64900662251655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63745435576428E-2"/>
                  <c:y val="1.1773362766740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9290558163797598E-2"/>
                  <c:y val="1.47167034584253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1715</c:v>
                </c:pt>
                <c:pt idx="1">
                  <c:v>1586</c:v>
                </c:pt>
                <c:pt idx="2">
                  <c:v>1397</c:v>
                </c:pt>
                <c:pt idx="3">
                  <c:v>1184</c:v>
                </c:pt>
                <c:pt idx="4">
                  <c:v>1128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外国人（日本人、米国、ドイツ、フランスを除く）による出願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15091</c:v>
                </c:pt>
                <c:pt idx="1">
                  <c:v>15452</c:v>
                </c:pt>
                <c:pt idx="2">
                  <c:v>13887</c:v>
                </c:pt>
                <c:pt idx="3">
                  <c:v>13600</c:v>
                </c:pt>
                <c:pt idx="4">
                  <c:v>14422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9723526343244653E-2"/>
                  <c:y val="2.060338484179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290558163797598E-2"/>
                  <c:y val="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23526343244653E-2"/>
                  <c:y val="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550339071465836E-2"/>
                  <c:y val="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23526343244653E-2"/>
                  <c:y val="2.060338484179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General</c:formatCode>
                <c:ptCount val="5"/>
                <c:pt idx="0">
                  <c:v>2291</c:v>
                </c:pt>
                <c:pt idx="1">
                  <c:v>1970</c:v>
                </c:pt>
                <c:pt idx="2">
                  <c:v>2065</c:v>
                </c:pt>
                <c:pt idx="3">
                  <c:v>1811</c:v>
                </c:pt>
                <c:pt idx="4">
                  <c:v>1777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5550339071465836E-2"/>
                  <c:y val="-3.23767476085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1810119979134061E-2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7636932707355245E-2"/>
                  <c:y val="-2.9433406916850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636932707355092E-2"/>
                  <c:y val="-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General</c:formatCode>
                <c:ptCount val="5"/>
                <c:pt idx="0">
                  <c:v>2638</c:v>
                </c:pt>
                <c:pt idx="1">
                  <c:v>2658</c:v>
                </c:pt>
                <c:pt idx="2">
                  <c:v>2716</c:v>
                </c:pt>
                <c:pt idx="3">
                  <c:v>2536</c:v>
                </c:pt>
                <c:pt idx="4">
                  <c:v>2713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4.4357469015003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232675771370023E-3"/>
                  <c:y val="-4.4357469015003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232675771370023E-3"/>
                  <c:y val="-3.9138943248532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4185620829737141E-17"/>
                  <c:y val="-4.4357469015003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232675771370764E-3"/>
                  <c:y val="-3.913894324853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General</c:formatCode>
                <c:ptCount val="5"/>
                <c:pt idx="0">
                  <c:v>9446</c:v>
                </c:pt>
                <c:pt idx="1">
                  <c:v>9426</c:v>
                </c:pt>
                <c:pt idx="2">
                  <c:v>9026</c:v>
                </c:pt>
                <c:pt idx="3">
                  <c:v>8858</c:v>
                </c:pt>
                <c:pt idx="4">
                  <c:v>8450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352448"/>
        <c:axId val="79349704"/>
      </c:barChart>
      <c:catAx>
        <c:axId val="793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073968750871238"/>
              <c:y val="0.958251793868232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79349704"/>
        <c:crosses val="autoZero"/>
        <c:auto val="1"/>
        <c:lblAlgn val="ctr"/>
        <c:lblOffset val="100"/>
        <c:noMultiLvlLbl val="0"/>
      </c:catAx>
      <c:valAx>
        <c:axId val="79349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8360157559971164E-2"/>
              <c:y val="0.1419773898125748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7935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05889287313266"/>
          <c:y val="3.5865649244175603E-2"/>
          <c:w val="0.59272879622441565"/>
          <c:h val="0.19762353779851594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171449</xdr:rowOff>
    </xdr:from>
    <xdr:to>
      <xdr:col>9</xdr:col>
      <xdr:colOff>190500</xdr:colOff>
      <xdr:row>29</xdr:row>
      <xdr:rowOff>66674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zoomScaleNormal="100" workbookViewId="0">
      <selection activeCell="K40" sqref="K40"/>
    </sheetView>
  </sheetViews>
  <sheetFormatPr defaultColWidth="8.875" defaultRowHeight="13.5"/>
  <sheetData>
    <row r="1" spans="1:1">
      <c r="A1" s="18" t="s">
        <v>17</v>
      </c>
    </row>
    <row r="28" spans="1:1">
      <c r="A28" s="20"/>
    </row>
    <row r="29" spans="1:1">
      <c r="A29" s="18"/>
    </row>
    <row r="30" spans="1:1">
      <c r="A30" s="18"/>
    </row>
    <row r="31" spans="1:1">
      <c r="A31" s="18" t="s">
        <v>18</v>
      </c>
    </row>
    <row r="32" spans="1:1">
      <c r="A32" s="18" t="s">
        <v>20</v>
      </c>
    </row>
    <row r="33" spans="1:1">
      <c r="A33" s="18" t="s">
        <v>21</v>
      </c>
    </row>
    <row r="34" spans="1:1">
      <c r="A34" t="s">
        <v>19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topLeftCell="B1" workbookViewId="0">
      <selection activeCell="D13" sqref="D13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6">
        <v>2012</v>
      </c>
      <c r="G3" s="16">
        <v>2013</v>
      </c>
      <c r="H3" s="16">
        <v>2014</v>
      </c>
      <c r="I3" s="16">
        <v>2015</v>
      </c>
      <c r="J3" s="16">
        <v>2016</v>
      </c>
    </row>
    <row r="4" spans="1:10">
      <c r="A4" s="1">
        <v>1</v>
      </c>
      <c r="B4" s="2" t="s">
        <v>10</v>
      </c>
      <c r="C4" s="2" t="s">
        <v>11</v>
      </c>
      <c r="D4" s="2" t="s">
        <v>7</v>
      </c>
      <c r="E4" s="2" t="s">
        <v>4</v>
      </c>
      <c r="F4" s="7">
        <v>120530</v>
      </c>
      <c r="G4" s="8">
        <v>132330</v>
      </c>
      <c r="H4" s="8">
        <v>127925</v>
      </c>
      <c r="I4" s="8">
        <v>130720</v>
      </c>
      <c r="J4" s="9">
        <v>137878</v>
      </c>
    </row>
    <row r="5" spans="1:10">
      <c r="A5" s="3">
        <v>63</v>
      </c>
      <c r="B5" s="4" t="s">
        <v>12</v>
      </c>
      <c r="C5" s="4" t="s">
        <v>11</v>
      </c>
      <c r="D5" s="4" t="s">
        <v>9</v>
      </c>
      <c r="E5" s="4" t="s">
        <v>5</v>
      </c>
      <c r="F5" s="10">
        <v>1715</v>
      </c>
      <c r="G5" s="11">
        <v>1586</v>
      </c>
      <c r="H5" s="11">
        <v>1397</v>
      </c>
      <c r="I5" s="11">
        <v>1184</v>
      </c>
      <c r="J5" s="12">
        <v>1128</v>
      </c>
    </row>
    <row r="6" spans="1:10">
      <c r="A6" s="3"/>
      <c r="B6" s="4"/>
      <c r="C6" s="4"/>
      <c r="D6" s="17" t="s">
        <v>16</v>
      </c>
      <c r="E6" s="4"/>
      <c r="F6" s="11">
        <f>F10-F5-F7-F8-F9</f>
        <v>15091</v>
      </c>
      <c r="G6" s="11">
        <f t="shared" ref="G6:J6" si="0">G10-G5-G7-G8-G9</f>
        <v>15452</v>
      </c>
      <c r="H6" s="11">
        <f t="shared" si="0"/>
        <v>13887</v>
      </c>
      <c r="I6" s="11">
        <f t="shared" si="0"/>
        <v>13600</v>
      </c>
      <c r="J6" s="11">
        <f t="shared" si="0"/>
        <v>14422</v>
      </c>
    </row>
    <row r="7" spans="1:10">
      <c r="A7" s="3"/>
      <c r="B7" s="4"/>
      <c r="C7" s="4"/>
      <c r="D7" s="19" t="s">
        <v>15</v>
      </c>
      <c r="E7" s="4"/>
      <c r="F7">
        <v>9446</v>
      </c>
      <c r="G7">
        <v>9426</v>
      </c>
      <c r="H7">
        <v>9026</v>
      </c>
      <c r="I7">
        <v>8858</v>
      </c>
      <c r="J7">
        <v>8450</v>
      </c>
    </row>
    <row r="8" spans="1:10">
      <c r="A8" s="3"/>
      <c r="B8" s="4"/>
      <c r="C8" s="4"/>
      <c r="D8" s="19" t="s">
        <v>13</v>
      </c>
      <c r="E8" s="4"/>
      <c r="F8">
        <v>2638</v>
      </c>
      <c r="G8">
        <v>2658</v>
      </c>
      <c r="H8">
        <v>2716</v>
      </c>
      <c r="I8">
        <v>2536</v>
      </c>
      <c r="J8">
        <v>2713</v>
      </c>
    </row>
    <row r="9" spans="1:10">
      <c r="A9" s="3"/>
      <c r="B9" s="4"/>
      <c r="C9" s="4"/>
      <c r="D9" s="19" t="s">
        <v>14</v>
      </c>
      <c r="E9" s="4"/>
      <c r="F9">
        <v>2291</v>
      </c>
      <c r="G9">
        <v>1970</v>
      </c>
      <c r="H9">
        <v>2065</v>
      </c>
      <c r="I9">
        <v>1811</v>
      </c>
      <c r="J9">
        <v>1777</v>
      </c>
    </row>
    <row r="10" spans="1:10" ht="14.25" thickBot="1">
      <c r="A10" s="5">
        <v>2</v>
      </c>
      <c r="B10" s="6"/>
      <c r="C10" s="6"/>
      <c r="D10" s="6" t="s">
        <v>8</v>
      </c>
      <c r="E10" s="6" t="s">
        <v>4</v>
      </c>
      <c r="F10" s="13">
        <v>31181</v>
      </c>
      <c r="G10" s="14">
        <v>31092</v>
      </c>
      <c r="H10" s="14">
        <v>29091</v>
      </c>
      <c r="I10" s="14">
        <v>27989</v>
      </c>
      <c r="J10" s="15">
        <v>28490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1-1-100図　ブラジルにおける商標登録出願構造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神前 博斗</dc:creator>
  <cp:lastModifiedBy>hp001-pc</cp:lastModifiedBy>
  <cp:lastPrinted>2016-04-20T14:58:24Z</cp:lastPrinted>
  <dcterms:created xsi:type="dcterms:W3CDTF">2010-12-14T05:48:42Z</dcterms:created>
  <dcterms:modified xsi:type="dcterms:W3CDTF">2018-07-12T08:43:33Z</dcterms:modified>
</cp:coreProperties>
</file>