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HP001-PC\Desktop\作業案件\特許行政納品excel\"/>
    </mc:Choice>
  </mc:AlternateContent>
  <bookViews>
    <workbookView xWindow="0" yWindow="0" windowWidth="19365" windowHeight="2325"/>
  </bookViews>
  <sheets>
    <sheet name="1-1-103図　南アフリカにおける商標登録出願構造" sheetId="3" r:id="rId1"/>
    <sheet name="データ" sheetId="4" r:id="rId2"/>
  </sheets>
  <definedNames>
    <definedName name="_xlnm._FilterDatabase" localSheetId="1" hidden="1">データ!$A$3:$J$10</definedName>
  </definedNames>
  <calcPr calcId="15251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J6" i="4" l="1"/>
  <c r="F6" i="4" l="1"/>
  <c r="G6" i="4"/>
  <c r="H6" i="4"/>
  <c r="I6" i="4"/>
</calcChain>
</file>

<file path=xl/sharedStrings.xml><?xml version="1.0" encoding="utf-8"?>
<sst xmlns="http://schemas.openxmlformats.org/spreadsheetml/2006/main" count="24" uniqueCount="22">
  <si>
    <t xml:space="preserve"> </t>
  </si>
  <si>
    <t>Office</t>
  </si>
  <si>
    <t xml:space="preserve">Office (Code) </t>
  </si>
  <si>
    <t>Origin</t>
  </si>
  <si>
    <t>Total</t>
  </si>
  <si>
    <t>JP</t>
  </si>
  <si>
    <t xml:space="preserve">Origin (Code) </t>
  </si>
  <si>
    <t>内国人による出願</t>
  </si>
  <si>
    <t>Non-Resident</t>
    <phoneticPr fontId="3"/>
  </si>
  <si>
    <t>日本人による出願</t>
  </si>
  <si>
    <t>米国からの出願</t>
    <rPh sb="0" eb="2">
      <t>ベイコク</t>
    </rPh>
    <rPh sb="5" eb="7">
      <t>シュツガン</t>
    </rPh>
    <phoneticPr fontId="3"/>
  </si>
  <si>
    <t>南アフリカ</t>
    <rPh sb="0" eb="1">
      <t>ミナミ</t>
    </rPh>
    <phoneticPr fontId="3"/>
  </si>
  <si>
    <t>ZA</t>
  </si>
  <si>
    <t>South Africa</t>
  </si>
  <si>
    <t>ドイツからの出願</t>
    <rPh sb="6" eb="8">
      <t>シュツガン</t>
    </rPh>
    <phoneticPr fontId="3"/>
  </si>
  <si>
    <t>外国人（日本人、米国、ドイツ、英国を除く）による出願</t>
    <rPh sb="8" eb="9">
      <t>ベイ</t>
    </rPh>
    <rPh sb="9" eb="10">
      <t>コク</t>
    </rPh>
    <phoneticPr fontId="3"/>
  </si>
  <si>
    <t>英国からの出願</t>
    <rPh sb="5" eb="7">
      <t>シュツガン</t>
    </rPh>
    <phoneticPr fontId="3"/>
  </si>
  <si>
    <t>1-1-103図　南アフリカにおける商標登録出願構造</t>
    <rPh sb="9" eb="10">
      <t>ミナミ</t>
    </rPh>
    <rPh sb="18" eb="20">
      <t>ショウヒョウ</t>
    </rPh>
    <rPh sb="20" eb="22">
      <t>トウロク</t>
    </rPh>
    <phoneticPr fontId="3"/>
  </si>
  <si>
    <t>（備考）米国、ドイツ、英国は、2016 年の外国人による出願のうち上位３か</t>
  </si>
  <si>
    <t>（資料）WIPO Intellectual Property Statistics を基に特許庁作成</t>
  </si>
  <si>
    <t xml:space="preserve">         国（日本除く）</t>
    <phoneticPr fontId="3"/>
  </si>
  <si>
    <r>
      <t xml:space="preserve"> </t>
    </r>
    <r>
      <rPr>
        <sz val="11"/>
        <rFont val="ＭＳ Ｐゴシック"/>
        <family val="3"/>
        <charset val="128"/>
      </rPr>
      <t xml:space="preserve">        </t>
    </r>
    <r>
      <rPr>
        <sz val="11"/>
        <rFont val="ＭＳ Ｐゴシック"/>
        <charset val="128"/>
      </rPr>
      <t>国別内訳は下記資料の定義に従っている。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</si>
</sst>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5">
    <font>
      <sz val="11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Alignment="1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Border="1">
      <alignment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/>
  <colors>
    <mruColors>
      <color rgb="FFBEDB99"/>
      <color rgb="FFFFF8B1"/>
      <color rgb="FFF6C8DC"/>
      <color rgb="FFBAB1D6"/>
      <color rgb="FFC6E7F9"/>
      <color rgb="FFEE8474"/>
      <color rgb="FFFFFF99"/>
      <color rgb="FFFF99CC"/>
      <color rgb="FF99CC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53124973364461E-2"/>
          <c:y val="0.20803997659801726"/>
          <c:w val="0.83653980752405999"/>
          <c:h val="0.704400731497009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データ!$D$4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BEDB99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1.8861236160029599E-17"/>
                  <c:y val="2.649006622516560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2283-4F6B-BF49-51F261043B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データ!$F$4:$J$4</c:f>
              <c:numCache>
                <c:formatCode>#,##0_);[Red]\(#,##0\)</c:formatCode>
                <c:ptCount val="5"/>
                <c:pt idx="0">
                  <c:v>20499</c:v>
                </c:pt>
                <c:pt idx="1">
                  <c:v>20871</c:v>
                </c:pt>
                <c:pt idx="2">
                  <c:v>20475</c:v>
                </c:pt>
                <c:pt idx="3">
                  <c:v>21543</c:v>
                </c:pt>
                <c:pt idx="4">
                  <c:v>22734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283-4F6B-BF49-51F261043B9E}"/>
            </c:ext>
          </c:extLst>
        </c:ser>
        <c:ser>
          <c:idx val="1"/>
          <c:order val="1"/>
          <c:tx>
            <c:strRef>
              <c:f>データ!$D$5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F8B1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5.3393764055957166E-2"/>
                  <c:y val="-1.516834935510361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F4DC-4AC5-9E52-D972270AF8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4469079025072115E-2"/>
                  <c:y val="2.636265558829686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F4DC-4AC5-9E52-D972270AF8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354733699351364E-2"/>
                  <c:y val="1.209818097891037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F4DC-4AC5-9E52-D972270AF8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4161780946849314E-2"/>
                  <c:y val="5.5971531165956222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F4DC-4AC5-9E52-D972270AF8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416178094684946E-2"/>
                  <c:y val="-2.383567084789248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F4DC-4AC5-9E52-D972270AF8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データ!$F$5:$J$5</c:f>
              <c:numCache>
                <c:formatCode>#,##0_);[Red]\(#,##0\)</c:formatCode>
                <c:ptCount val="5"/>
                <c:pt idx="0">
                  <c:v>490</c:v>
                </c:pt>
                <c:pt idx="1">
                  <c:v>608</c:v>
                </c:pt>
                <c:pt idx="2">
                  <c:v>742</c:v>
                </c:pt>
                <c:pt idx="3">
                  <c:v>723</c:v>
                </c:pt>
                <c:pt idx="4">
                  <c:v>486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283-4F6B-BF49-51F261043B9E}"/>
            </c:ext>
          </c:extLst>
        </c:ser>
        <c:ser>
          <c:idx val="2"/>
          <c:order val="2"/>
          <c:tx>
            <c:strRef>
              <c:f>データ!$D$6</c:f>
              <c:strCache>
                <c:ptCount val="1"/>
                <c:pt idx="0">
                  <c:v>外国人（日本人、米国、ドイツ、英国を除く）による出願</c:v>
                </c:pt>
              </c:strCache>
            </c:strRef>
          </c:tx>
          <c:spPr>
            <a:solidFill>
              <a:srgbClr val="F6C8DC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2.0865936358894104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FC4-4D6C-AFAA-984345B074B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データ!$F$6:$J$6</c:f>
              <c:numCache>
                <c:formatCode>#,##0_);[Red]\(#,##0\)</c:formatCode>
                <c:ptCount val="5"/>
                <c:pt idx="0">
                  <c:v>6727</c:v>
                </c:pt>
                <c:pt idx="1">
                  <c:v>7738</c:v>
                </c:pt>
                <c:pt idx="2">
                  <c:v>7141</c:v>
                </c:pt>
                <c:pt idx="3">
                  <c:v>7378</c:v>
                </c:pt>
                <c:pt idx="4">
                  <c:v>7825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283-4F6B-BF49-51F261043B9E}"/>
            </c:ext>
          </c:extLst>
        </c:ser>
        <c:ser>
          <c:idx val="5"/>
          <c:order val="3"/>
          <c:tx>
            <c:strRef>
              <c:f>データ!$D$9</c:f>
              <c:strCache>
                <c:ptCount val="1"/>
                <c:pt idx="0">
                  <c:v>英国からの出願</c:v>
                </c:pt>
              </c:strCache>
            </c:strRef>
          </c:tx>
          <c:spPr>
            <a:solidFill>
              <a:srgbClr val="BAB1D6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6.0268017499704729E-2"/>
                  <c:y val="3.1601264565855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4DC-4AC5-9E52-D972270AF8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0882461453040403E-2"/>
                  <c:y val="4.02685860586440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4DC-4AC5-9E52-D972270AF8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1740125975469733E-2"/>
                  <c:y val="4.46011733195927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4DC-4AC5-9E52-D972270AF8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3980403545236597E-2"/>
                  <c:y val="2.38356708478919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4DC-4AC5-9E52-D972270AF8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6.189369891302627E-2"/>
                  <c:y val="9.04669124948333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283-4F6B-BF49-51F261043B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データ!$F$9:$J$9</c:f>
              <c:numCache>
                <c:formatCode>#,##0_);[Red]\(#,##0\)</c:formatCode>
                <c:ptCount val="5"/>
                <c:pt idx="0">
                  <c:v>1401</c:v>
                </c:pt>
                <c:pt idx="1">
                  <c:v>1523</c:v>
                </c:pt>
                <c:pt idx="2">
                  <c:v>1450</c:v>
                </c:pt>
                <c:pt idx="3">
                  <c:v>1379</c:v>
                </c:pt>
                <c:pt idx="4">
                  <c:v>1404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283-4F6B-BF49-51F261043B9E}"/>
            </c:ext>
          </c:extLst>
        </c:ser>
        <c:ser>
          <c:idx val="4"/>
          <c:order val="4"/>
          <c:tx>
            <c:strRef>
              <c:f>データ!$D$8</c:f>
              <c:strCache>
                <c:ptCount val="1"/>
                <c:pt idx="0">
                  <c:v>ドイツからの出願</c:v>
                </c:pt>
              </c:strCache>
            </c:strRef>
          </c:tx>
          <c:spPr>
            <a:solidFill>
              <a:srgbClr val="C6E7F9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6.189369891302627E-2"/>
                  <c:y val="-1.04370695994289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4DC-4AC5-9E52-D972270AF8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0728888515483928E-2"/>
                  <c:y val="-6.62705505370115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4DC-4AC5-9E52-D972270AF8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1586553037913112E-2"/>
                  <c:y val="-1.05635261849937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4DC-4AC5-9E52-D972270AF8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0728888515483928E-2"/>
                  <c:y val="-3.0701683761922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4DC-4AC5-9E52-D972270AF8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6.057516337481781E-2"/>
                  <c:y val="-3.46692859711554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F4DC-4AC5-9E52-D972270AF8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データ!$F$8:$J$8</c:f>
              <c:numCache>
                <c:formatCode>#,##0_);[Red]\(#,##0\)</c:formatCode>
                <c:ptCount val="5"/>
                <c:pt idx="0">
                  <c:v>1334</c:v>
                </c:pt>
                <c:pt idx="1">
                  <c:v>1427</c:v>
                </c:pt>
                <c:pt idx="2">
                  <c:v>1568</c:v>
                </c:pt>
                <c:pt idx="3">
                  <c:v>1408</c:v>
                </c:pt>
                <c:pt idx="4">
                  <c:v>1799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2283-4F6B-BF49-51F261043B9E}"/>
            </c:ext>
          </c:extLst>
        </c:ser>
        <c:ser>
          <c:idx val="3"/>
          <c:order val="5"/>
          <c:tx>
            <c:strRef>
              <c:f>データ!$D$7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rgbClr val="EE8474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2.0865524291007651E-3"/>
                  <c:y val="4.69542534177092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FC4-4D6C-AFAA-984345B074B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0865524291007122E-3"/>
                  <c:y val="4.334734231840651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FC4-4D6C-AFAA-984345B074B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2.72665303340149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FC4-4D6C-AFAA-984345B074B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6256814133215468E-3"/>
                  <c:y val="2.51002367035408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FC4-4D6C-AFAA-984345B074B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2.72665303340144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データ!$F$7:$J$7</c:f>
              <c:numCache>
                <c:formatCode>#,##0_);[Red]\(#,##0\)</c:formatCode>
                <c:ptCount val="5"/>
                <c:pt idx="0">
                  <c:v>4153</c:v>
                </c:pt>
                <c:pt idx="1">
                  <c:v>3903</c:v>
                </c:pt>
                <c:pt idx="2">
                  <c:v>4042</c:v>
                </c:pt>
                <c:pt idx="3">
                  <c:v>4542</c:v>
                </c:pt>
                <c:pt idx="4">
                  <c:v>3728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2283-4F6B-BF49-51F261043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1599464"/>
        <c:axId val="581599856"/>
      </c:barChart>
      <c:catAx>
        <c:axId val="581599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030502416376567"/>
              <c:y val="0.95637355146557601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581599856"/>
        <c:crosses val="autoZero"/>
        <c:auto val="1"/>
        <c:lblAlgn val="ctr"/>
        <c:lblOffset val="100"/>
        <c:noMultiLvlLbl val="0"/>
      </c:catAx>
      <c:valAx>
        <c:axId val="58159985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2.7096871799929621E-2"/>
              <c:y val="0.15224406765105283"/>
            </c:manualLayout>
          </c:layout>
          <c:overlay val="0"/>
        </c:title>
        <c:numFmt formatCode="#,##0_);[Red]\(#,##0\)" sourceLinked="1"/>
        <c:majorTickMark val="in"/>
        <c:minorTickMark val="none"/>
        <c:tickLblPos val="nextTo"/>
        <c:crossAx val="58159946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6553935911532248"/>
          <c:y val="1.9505659952015204E-2"/>
          <c:w val="0.60524835803975219"/>
          <c:h val="0.19622464410491738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483693</xdr:colOff>
      <xdr:row>28</xdr:row>
      <xdr:rowOff>28575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4"/>
  <sheetViews>
    <sheetView tabSelected="1" zoomScaleNormal="100" workbookViewId="0">
      <selection activeCell="H33" sqref="H33"/>
    </sheetView>
  </sheetViews>
  <sheetFormatPr defaultColWidth="8.875" defaultRowHeight="13.5"/>
  <sheetData>
    <row r="1" spans="1:1">
      <c r="A1" s="9" t="s">
        <v>17</v>
      </c>
    </row>
    <row r="31" spans="1:1">
      <c r="A31" s="11" t="s">
        <v>18</v>
      </c>
    </row>
    <row r="32" spans="1:1">
      <c r="A32" s="9" t="s">
        <v>20</v>
      </c>
    </row>
    <row r="33" spans="1:1">
      <c r="A33" s="9" t="s">
        <v>21</v>
      </c>
    </row>
    <row r="34" spans="1:1">
      <c r="A34" t="s">
        <v>19</v>
      </c>
    </row>
  </sheetData>
  <phoneticPr fontId="3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0"/>
  <sheetViews>
    <sheetView workbookViewId="0">
      <selection activeCell="D16" sqref="D16"/>
    </sheetView>
  </sheetViews>
  <sheetFormatPr defaultColWidth="8.875" defaultRowHeight="13.5"/>
  <cols>
    <col min="4" max="4" width="15.875" customWidth="1"/>
    <col min="6" max="9" width="9.875" bestFit="1" customWidth="1"/>
  </cols>
  <sheetData>
    <row r="2" spans="1:10" ht="14.25" thickBot="1"/>
    <row r="3" spans="1:10" ht="14.25" thickBot="1">
      <c r="A3" s="1" t="s">
        <v>0</v>
      </c>
      <c r="B3" s="2" t="s">
        <v>1</v>
      </c>
      <c r="C3" s="2" t="s">
        <v>2</v>
      </c>
      <c r="D3" s="2" t="s">
        <v>3</v>
      </c>
      <c r="E3" s="2" t="s">
        <v>6</v>
      </c>
      <c r="F3" s="7">
        <v>2012</v>
      </c>
      <c r="G3" s="7">
        <v>2013</v>
      </c>
      <c r="H3" s="7">
        <v>2014</v>
      </c>
      <c r="I3" s="7">
        <v>2015</v>
      </c>
      <c r="J3" s="7">
        <v>2016</v>
      </c>
    </row>
    <row r="4" spans="1:10">
      <c r="A4" s="3">
        <v>17</v>
      </c>
      <c r="B4" s="4" t="s">
        <v>11</v>
      </c>
      <c r="C4" s="4" t="s">
        <v>12</v>
      </c>
      <c r="D4" s="2" t="s">
        <v>7</v>
      </c>
      <c r="E4" s="2" t="s">
        <v>4</v>
      </c>
      <c r="F4" s="12">
        <v>20499</v>
      </c>
      <c r="G4" s="12">
        <v>20871</v>
      </c>
      <c r="H4" s="12">
        <v>20475</v>
      </c>
      <c r="I4" s="12">
        <v>21543</v>
      </c>
      <c r="J4" s="12">
        <v>22734</v>
      </c>
    </row>
    <row r="5" spans="1:10">
      <c r="A5" s="3">
        <v>1126</v>
      </c>
      <c r="B5" s="4" t="s">
        <v>13</v>
      </c>
      <c r="C5" s="4" t="s">
        <v>12</v>
      </c>
      <c r="D5" s="4" t="s">
        <v>9</v>
      </c>
      <c r="E5" s="4" t="s">
        <v>5</v>
      </c>
      <c r="F5" s="12">
        <v>490</v>
      </c>
      <c r="G5" s="12">
        <v>608</v>
      </c>
      <c r="H5" s="12">
        <v>742</v>
      </c>
      <c r="I5" s="12">
        <v>723</v>
      </c>
      <c r="J5" s="12">
        <v>486</v>
      </c>
    </row>
    <row r="6" spans="1:10">
      <c r="A6" s="3"/>
      <c r="B6" s="4"/>
      <c r="C6" s="4"/>
      <c r="D6" s="8" t="s">
        <v>15</v>
      </c>
      <c r="E6" s="4"/>
      <c r="F6" s="13">
        <f>F10-F5-F7-F8-F9</f>
        <v>6727</v>
      </c>
      <c r="G6" s="13">
        <f t="shared" ref="G6:J6" si="0">G10-G5-G7-G8-G9</f>
        <v>7738</v>
      </c>
      <c r="H6" s="13">
        <f t="shared" si="0"/>
        <v>7141</v>
      </c>
      <c r="I6" s="13">
        <f t="shared" si="0"/>
        <v>7378</v>
      </c>
      <c r="J6" s="13">
        <f t="shared" si="0"/>
        <v>7825</v>
      </c>
    </row>
    <row r="7" spans="1:10">
      <c r="A7" s="3"/>
      <c r="B7" s="4"/>
      <c r="C7" s="4"/>
      <c r="D7" s="10" t="s">
        <v>10</v>
      </c>
      <c r="E7" s="4"/>
      <c r="F7" s="12">
        <v>4153</v>
      </c>
      <c r="G7" s="12">
        <v>3903</v>
      </c>
      <c r="H7" s="12">
        <v>4042</v>
      </c>
      <c r="I7" s="12">
        <v>4542</v>
      </c>
      <c r="J7" s="12">
        <v>3728</v>
      </c>
    </row>
    <row r="8" spans="1:10">
      <c r="A8" s="3"/>
      <c r="B8" s="4"/>
      <c r="C8" s="4"/>
      <c r="D8" s="10" t="s">
        <v>14</v>
      </c>
      <c r="E8" s="4"/>
      <c r="F8" s="12">
        <v>1334</v>
      </c>
      <c r="G8" s="12">
        <v>1427</v>
      </c>
      <c r="H8" s="12">
        <v>1568</v>
      </c>
      <c r="I8" s="12">
        <v>1408</v>
      </c>
      <c r="J8" s="12">
        <v>1799</v>
      </c>
    </row>
    <row r="9" spans="1:10">
      <c r="A9" s="3"/>
      <c r="B9" s="4"/>
      <c r="C9" s="4"/>
      <c r="D9" s="10" t="s">
        <v>16</v>
      </c>
      <c r="E9" s="4"/>
      <c r="F9" s="12">
        <v>1401</v>
      </c>
      <c r="G9" s="12">
        <v>1523</v>
      </c>
      <c r="H9" s="12">
        <v>1450</v>
      </c>
      <c r="I9" s="12">
        <v>1379</v>
      </c>
      <c r="J9" s="12">
        <v>1404</v>
      </c>
    </row>
    <row r="10" spans="1:10" ht="14.25" thickBot="1">
      <c r="A10" s="5">
        <v>18</v>
      </c>
      <c r="B10" s="6"/>
      <c r="C10" s="6"/>
      <c r="D10" s="6" t="s">
        <v>8</v>
      </c>
      <c r="E10" s="6" t="s">
        <v>4</v>
      </c>
      <c r="F10" s="12">
        <v>14105</v>
      </c>
      <c r="G10" s="12">
        <v>15199</v>
      </c>
      <c r="H10" s="12">
        <v>14943</v>
      </c>
      <c r="I10" s="12">
        <v>15430</v>
      </c>
      <c r="J10" s="12">
        <v>15242</v>
      </c>
    </row>
  </sheetData>
  <autoFilter ref="A3:J10"/>
  <sortState ref="A2:J37">
    <sortCondition ref="C2:C37"/>
  </sortState>
  <phoneticPr fontId="3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&amp;R&amp;"ＭＳ ゴシック,標準"&amp;14機密性○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1-1-103図　南アフリカにおける商標登録出願構造</vt:lpstr>
      <vt:lpstr>データ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神前 博斗</dc:creator>
  <cp:lastModifiedBy>hp001-pc</cp:lastModifiedBy>
  <cp:lastPrinted>2016-04-20T14:58:24Z</cp:lastPrinted>
  <dcterms:created xsi:type="dcterms:W3CDTF">2010-12-14T05:48:42Z</dcterms:created>
  <dcterms:modified xsi:type="dcterms:W3CDTF">2018-07-12T09:51:53Z</dcterms:modified>
</cp:coreProperties>
</file>