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001-PC\Desktop\作業案件\特許行政納品excel\"/>
    </mc:Choice>
  </mc:AlternateContent>
  <bookViews>
    <workbookView xWindow="0" yWindow="0" windowWidth="19365" windowHeight="2325"/>
  </bookViews>
  <sheets>
    <sheet name="1-1-　における特許（又は意匠・商標）登録出願構造" sheetId="3" r:id="rId1"/>
    <sheet name="データ" sheetId="4" r:id="rId2"/>
  </sheets>
  <definedNames>
    <definedName name="_xlnm._FilterDatabase" localSheetId="1" hidden="1">データ!$A$3:$J$10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F6" i="4" l="1"/>
  <c r="G6" i="4"/>
  <c r="H6" i="4"/>
  <c r="I6" i="4"/>
</calcChain>
</file>

<file path=xl/sharedStrings.xml><?xml version="1.0" encoding="utf-8"?>
<sst xmlns="http://schemas.openxmlformats.org/spreadsheetml/2006/main" count="26" uniqueCount="24">
  <si>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</si>
  <si>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</si>
  <si>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</si>
  <si>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</si>
  <si>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</si>
  <si>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</si>
  <si>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</si>
  <si>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</si>
  <si>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3"/>
  </si>
  <si>
    <t>日本人による出願</t>
  </si>
  <si>
    <t>米国からの出願</t>
    <rPh sb="0" eb="2">
      <t>ベイコク</t>
    </rPh>
    <rPh sb="5" eb="7">
      <t>シュツガン</t>
    </rPh>
    <phoneticPr fontId="3"/>
  </si>
  <si>
    <t>中国からの出願</t>
    <rPh sb="0" eb="2">
      <t>チュウゴク</t>
    </rPh>
    <rPh sb="5" eb="7">
      <t>シュツガン</t>
    </rPh>
    <phoneticPr fontId="3"/>
  </si>
  <si>
    <t>インドネシア</t>
    <phoneticPr fontId="3"/>
  </si>
  <si>
    <t>ID</t>
  </si>
  <si>
    <t>Indonesia</t>
  </si>
  <si>
    <t>シンガポールからの出願</t>
    <rPh sb="9" eb="11">
      <t>シュツガン</t>
    </rPh>
    <phoneticPr fontId="3"/>
  </si>
  <si>
    <t>外国人（日本人、米国、中国、
シンガポールを除く）による出願</t>
    <rPh sb="8" eb="9">
      <t>ベイ</t>
    </rPh>
    <rPh sb="9" eb="10">
      <t>コク</t>
    </rPh>
    <rPh sb="11" eb="13">
      <t>チュウゴク</t>
    </rPh>
    <phoneticPr fontId="3"/>
  </si>
  <si>
    <t>1-1-95図インドネシアにおける商標登録出願構造</t>
    <rPh sb="17" eb="19">
      <t>ショウヒョウ</t>
    </rPh>
    <rPh sb="19" eb="21">
      <t>トウロク</t>
    </rPh>
    <phoneticPr fontId="3"/>
  </si>
  <si>
    <t>（備考）米国、中国、シンガポールは、2016 年の外国人による出願のうち上</t>
  </si>
  <si>
    <t>（資料）WIPO Intellectual Property Statistics を基に特許庁作成</t>
  </si>
  <si>
    <t xml:space="preserve">          位３か国（日本除く）</t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</si>
  <si>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 </t>
    </r>
    <r>
      <rPr>
        <sz val="11"/>
        <rFont val="ＭＳ Ｐゴシック"/>
        <family val="3"/>
        <charset val="128"/>
      </rPr>
      <t>2012 年の数値については、内外国人別のデータがないため、全出願</t>
    </r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</si>
  <si>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 </t>
    </r>
    <r>
      <rPr>
        <sz val="11"/>
        <rFont val="ＭＳ Ｐゴシック"/>
        <family val="3"/>
        <charset val="128"/>
      </rPr>
      <t>件数を示す。</t>
    </r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</si>
  <si>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 </t>
    </r>
    <r>
      <rPr>
        <sz val="11"/>
        <rFont val="ＭＳ Ｐゴシック"/>
        <family val="3"/>
        <charset val="128"/>
      </rPr>
      <t>国別内訳は下記資料の定義に従っている。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</si>
</sst>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6C8DC"/>
      <color rgb="FFFFCCFF"/>
      <color rgb="FFBEDB99"/>
      <color rgb="FFBAB1D6"/>
      <color rgb="FFC6E7F9"/>
      <color rgb="FFCCFFCC"/>
      <color rgb="FFEE8474"/>
      <color rgb="FFFFFF99"/>
      <color rgb="FFFF99CC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83-4F6B-BF49-51F261043B9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General</c:formatCode>
                <c:ptCount val="5"/>
                <c:pt idx="1">
                  <c:v>44288</c:v>
                </c:pt>
                <c:pt idx="2">
                  <c:v>34521</c:v>
                </c:pt>
                <c:pt idx="3">
                  <c:v>37090</c:v>
                </c:pt>
                <c:pt idx="4">
                  <c:v>48756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5117370892018739E-2"/>
                  <c:y val="-4.70934510669611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4DC-4AC5-9E52-D972270AF88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203964527908189E-2"/>
                  <c:y val="-5.88668138337017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20396452790812E-2"/>
                  <c:y val="5.88668138337023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1377151799687006E-2"/>
                  <c:y val="-5.8866813833701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9299443032507633E-2"/>
                  <c:y val="8.3619986913190385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General</c:formatCode>
                <c:ptCount val="5"/>
                <c:pt idx="1">
                  <c:v>2340</c:v>
                </c:pt>
                <c:pt idx="2">
                  <c:v>1552</c:v>
                </c:pt>
                <c:pt idx="3">
                  <c:v>1260</c:v>
                </c:pt>
                <c:pt idx="4">
                  <c:v>1716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
シンガポールを除く）による出願</c:v>
                </c:pt>
              </c:strCache>
            </c:strRef>
          </c:tx>
          <c:spPr>
            <a:solidFill>
              <a:srgbClr val="F6C8DC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C4-4D6C-AFAA-984345B074B5}"/>
              </c:ext>
            </c:extLst>
          </c:dPt>
          <c:dLbls>
            <c:dLbl>
              <c:idx val="0"/>
              <c:layout>
                <c:manualLayout>
                  <c:x val="2.0688532555482027E-3"/>
                  <c:y val="-5.59234936521920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62445</c:v>
                </c:pt>
                <c:pt idx="1">
                  <c:v>10270</c:v>
                </c:pt>
                <c:pt idx="2">
                  <c:v>6794</c:v>
                </c:pt>
                <c:pt idx="3">
                  <c:v>5176</c:v>
                </c:pt>
                <c:pt idx="4">
                  <c:v>7506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rgbClr val="BAB1D6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0944183620239964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4DC-4AC5-9E52-D972270AF88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290558163797598E-2"/>
                  <c:y val="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290558163797598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9290558163797598E-2"/>
                  <c:y val="5.8866813833700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377151799687006E-2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283-4F6B-BF49-51F261043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General</c:formatCode>
                <c:ptCount val="5"/>
                <c:pt idx="1">
                  <c:v>836</c:v>
                </c:pt>
                <c:pt idx="2">
                  <c:v>703</c:v>
                </c:pt>
                <c:pt idx="3">
                  <c:v>734</c:v>
                </c:pt>
                <c:pt idx="4">
                  <c:v>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C6E7F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9290558163797556E-2"/>
                  <c:y val="-6.769683590875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4DC-4AC5-9E52-D972270AF88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9723526343244583E-2"/>
                  <c:y val="-5.2980132450331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117370892018698E-2"/>
                  <c:y val="-3.23767476085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723526343244653E-2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636932707355245E-2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4DC-4AC5-9E52-D972270AF8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General</c:formatCode>
                <c:ptCount val="5"/>
                <c:pt idx="1">
                  <c:v>1022</c:v>
                </c:pt>
                <c:pt idx="2">
                  <c:v>880</c:v>
                </c:pt>
                <c:pt idx="3">
                  <c:v>1294</c:v>
                </c:pt>
                <c:pt idx="4">
                  <c:v>1640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EE8474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8253774747102328E-17"/>
                  <c:y val="-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C4-4D6C-AFAA-984345B074B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65936358894872E-3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65936358894104E-3"/>
                  <c:y val="-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FC4-4D6C-AFAA-984345B074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865936358894104E-3"/>
                  <c:y val="-3.826342899190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F2-4937-9B8C-675B75703FA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General</c:formatCode>
                <c:ptCount val="5"/>
                <c:pt idx="1">
                  <c:v>2227</c:v>
                </c:pt>
                <c:pt idx="2">
                  <c:v>2002</c:v>
                </c:pt>
                <c:pt idx="3">
                  <c:v>1990</c:v>
                </c:pt>
                <c:pt idx="4">
                  <c:v>2323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146032"/>
        <c:axId val="437147208"/>
      </c:barChart>
      <c:catAx>
        <c:axId val="43714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37147208"/>
        <c:crosses val="autoZero"/>
        <c:auto val="1"/>
        <c:lblAlgn val="ctr"/>
        <c:lblOffset val="100"/>
        <c:noMultiLvlLbl val="0"/>
      </c:catAx>
      <c:valAx>
        <c:axId val="4371472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1.6601377654061757E-2"/>
              <c:y val="0.1627174119659744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371460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140787565873515"/>
          <c:y val="1.2318923710695102E-2"/>
          <c:w val="0.84729321980292371"/>
          <c:h val="0.2168280289467127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zoomScale="115" zoomScaleNormal="115" workbookViewId="0">
      <selection activeCell="J10" sqref="J10"/>
    </sheetView>
  </sheetViews>
  <sheetFormatPr defaultColWidth="8.875" defaultRowHeight="13.5" x14ac:dyDescent="0.15"/>
  <sheetData>
    <row r="1" spans="1:1" x14ac:dyDescent="0.15">
      <c r="A1" s="9" t="s">
        <v>17</v>
      </c>
    </row>
    <row r="28" spans="1:1" x14ac:dyDescent="0.15">
      <c r="A28" s="11" t="s">
        <v>18</v>
      </c>
    </row>
    <row r="29" spans="1:1" x14ac:dyDescent="0.15">
      <c r="A29" s="9" t="s">
        <v>20</v>
      </c>
    </row>
    <row r="30" spans="1:1" x14ac:dyDescent="0.15">
      <c r="A30" s="9" t="s">
        <v>21</v>
      </c>
    </row>
    <row r="31" spans="1:1" x14ac:dyDescent="0.15">
      <c r="A31" s="9" t="s">
        <v>22</v>
      </c>
    </row>
    <row r="32" spans="1:1" x14ac:dyDescent="0.15">
      <c r="A32" s="9" t="s">
        <v>23</v>
      </c>
    </row>
    <row r="33" spans="1:1" x14ac:dyDescent="0.15">
      <c r="A33" t="s">
        <v>19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workbookViewId="0">
      <selection activeCell="F24" sqref="F21:F24"/>
    </sheetView>
  </sheetViews>
  <sheetFormatPr defaultColWidth="8.875" defaultRowHeight="13.5" x14ac:dyDescent="0.15"/>
  <cols>
    <col min="4" max="4" width="15.875" customWidth="1"/>
    <col min="6" max="9" width="9.87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8">
        <v>2012</v>
      </c>
      <c r="G3" s="8">
        <v>2013</v>
      </c>
      <c r="H3" s="8">
        <v>2014</v>
      </c>
      <c r="I3" s="8">
        <v>2015</v>
      </c>
      <c r="J3" s="8">
        <v>2016</v>
      </c>
    </row>
    <row r="4" spans="1:10" x14ac:dyDescent="0.15">
      <c r="A4" s="1">
        <v>7</v>
      </c>
      <c r="B4" s="2" t="s">
        <v>12</v>
      </c>
      <c r="C4" s="2" t="s">
        <v>13</v>
      </c>
      <c r="D4" s="2" t="s">
        <v>7</v>
      </c>
      <c r="E4" s="2" t="s">
        <v>4</v>
      </c>
      <c r="G4">
        <v>44288</v>
      </c>
      <c r="H4">
        <v>34521</v>
      </c>
      <c r="I4">
        <v>37090</v>
      </c>
      <c r="J4">
        <v>48756</v>
      </c>
    </row>
    <row r="5" spans="1:10" x14ac:dyDescent="0.15">
      <c r="A5" s="3">
        <v>502</v>
      </c>
      <c r="B5" s="4" t="s">
        <v>14</v>
      </c>
      <c r="C5" s="4" t="s">
        <v>13</v>
      </c>
      <c r="D5" s="4" t="s">
        <v>9</v>
      </c>
      <c r="E5" s="4" t="s">
        <v>5</v>
      </c>
      <c r="G5">
        <v>2340</v>
      </c>
      <c r="H5">
        <v>1552</v>
      </c>
      <c r="I5">
        <v>1260</v>
      </c>
      <c r="J5">
        <v>1716</v>
      </c>
    </row>
    <row r="6" spans="1:10" ht="54" x14ac:dyDescent="0.15">
      <c r="A6" s="3"/>
      <c r="B6" s="4"/>
      <c r="C6" s="4"/>
      <c r="D6" s="12" t="s">
        <v>16</v>
      </c>
      <c r="E6" s="4"/>
      <c r="F6" s="7">
        <f>F10-F5-F7-F8-F9</f>
        <v>62445</v>
      </c>
      <c r="G6" s="7">
        <f t="shared" ref="G6:J6" si="0">G10-G5-G7-G8-G9</f>
        <v>10270</v>
      </c>
      <c r="H6" s="7">
        <f t="shared" si="0"/>
        <v>6794</v>
      </c>
      <c r="I6" s="7">
        <f t="shared" si="0"/>
        <v>5176</v>
      </c>
      <c r="J6" s="7">
        <f t="shared" si="0"/>
        <v>7506</v>
      </c>
    </row>
    <row r="7" spans="1:10" x14ac:dyDescent="0.15">
      <c r="A7" s="3"/>
      <c r="B7" s="4"/>
      <c r="C7" s="4"/>
      <c r="D7" s="10" t="s">
        <v>10</v>
      </c>
      <c r="E7" s="4"/>
      <c r="G7">
        <v>2227</v>
      </c>
      <c r="H7">
        <v>2002</v>
      </c>
      <c r="I7">
        <v>1990</v>
      </c>
      <c r="J7">
        <v>2323</v>
      </c>
    </row>
    <row r="8" spans="1:10" x14ac:dyDescent="0.15">
      <c r="A8" s="3"/>
      <c r="B8" s="4"/>
      <c r="C8" s="4"/>
      <c r="D8" s="10" t="s">
        <v>11</v>
      </c>
      <c r="E8" s="4"/>
      <c r="G8">
        <v>1022</v>
      </c>
      <c r="H8">
        <v>880</v>
      </c>
      <c r="I8">
        <v>1294</v>
      </c>
      <c r="J8">
        <v>1640</v>
      </c>
    </row>
    <row r="9" spans="1:10" x14ac:dyDescent="0.15">
      <c r="A9" s="3"/>
      <c r="B9" s="4"/>
      <c r="C9" s="4"/>
      <c r="D9" s="10" t="s">
        <v>15</v>
      </c>
      <c r="E9" s="4"/>
      <c r="G9">
        <v>836</v>
      </c>
      <c r="H9">
        <v>703</v>
      </c>
      <c r="I9">
        <v>734</v>
      </c>
      <c r="J9">
        <v>998</v>
      </c>
    </row>
    <row r="10" spans="1:10" ht="14.25" thickBot="1" x14ac:dyDescent="0.2">
      <c r="A10" s="5">
        <v>8</v>
      </c>
      <c r="B10" s="6"/>
      <c r="C10" s="6"/>
      <c r="D10" s="6" t="s">
        <v>8</v>
      </c>
      <c r="E10" s="6" t="s">
        <v>4</v>
      </c>
      <c r="F10">
        <v>62445</v>
      </c>
      <c r="G10">
        <v>16695</v>
      </c>
      <c r="H10">
        <v>11931</v>
      </c>
      <c r="I10">
        <v>10454</v>
      </c>
      <c r="J10">
        <v>14183</v>
      </c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　における特許（又は意匠・商標）登録出願構造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神前 博斗</dc:creator>
  <cp:lastModifiedBy>hp001-pc</cp:lastModifiedBy>
  <cp:lastPrinted>2016-04-20T14:58:24Z</cp:lastPrinted>
  <dcterms:created xsi:type="dcterms:W3CDTF">2010-12-14T05:48:42Z</dcterms:created>
  <dcterms:modified xsi:type="dcterms:W3CDTF">2018-07-12T07:18:49Z</dcterms:modified>
</cp:coreProperties>
</file>