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HP001-PC\Desktop\作業案件\特許行政納品excel\"/>
    </mc:Choice>
  </mc:AlternateContent>
  <bookViews>
    <workbookView xWindow="0" yWindow="0" windowWidth="19320" windowHeight="2325"/>
  </bookViews>
  <sheets>
    <sheet name="1-1-96図 における特許（又は意匠・商標）登録出願構造" sheetId="3" r:id="rId1"/>
    <sheet name="データ" sheetId="4" r:id="rId2"/>
  </sheets>
  <definedNames>
    <definedName name="_xlnm._FilterDatabase" localSheetId="1" hidden="1">データ!$A$3:$J$10</definedName>
  </definedNames>
  <calcPr calcId="152511"/>
  <extLs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J6" i="4" l="1"/>
  <c r="F6" i="4" l="1"/>
  <c r="G6" i="4"/>
  <c r="H6" i="4"/>
  <c r="I6" i="4"/>
</calcChain>
</file>

<file path=xl/sharedStrings.xml><?xml version="1.0" encoding="utf-8"?>
<sst xmlns="http://schemas.openxmlformats.org/spreadsheetml/2006/main" count="24" uniqueCount="22">
  <si>
    <t xml:space="preserve"> </t>
  </si>
  <si>
    <t>Office</t>
  </si>
  <si>
    <t xml:space="preserve">Office (Code) </t>
  </si>
  <si>
    <t>Origin</t>
  </si>
  <si>
    <t>Total</t>
  </si>
  <si>
    <t>JP</t>
  </si>
  <si>
    <t xml:space="preserve">Origin (Code) </t>
  </si>
  <si>
    <t>内国人による出願</t>
  </si>
  <si>
    <t>Non-Resident</t>
    <phoneticPr fontId="3"/>
  </si>
  <si>
    <t>日本人による出願</t>
  </si>
  <si>
    <t>米国からの出願</t>
    <rPh sb="0" eb="2">
      <t>ベイコク</t>
    </rPh>
    <rPh sb="5" eb="7">
      <t>シュツガン</t>
    </rPh>
    <phoneticPr fontId="3"/>
  </si>
  <si>
    <t>中国からの出願</t>
    <rPh sb="0" eb="2">
      <t>チュウゴク</t>
    </rPh>
    <rPh sb="5" eb="7">
      <t>シュツガン</t>
    </rPh>
    <phoneticPr fontId="3"/>
  </si>
  <si>
    <t>タイ</t>
    <phoneticPr fontId="3"/>
  </si>
  <si>
    <t>Thailand</t>
  </si>
  <si>
    <t>TH</t>
    <phoneticPr fontId="3"/>
  </si>
  <si>
    <t>ドイツからの出願</t>
    <rPh sb="6" eb="8">
      <t>シュツガン</t>
    </rPh>
    <phoneticPr fontId="3"/>
  </si>
  <si>
    <t>外国人（日本人、米国、中国、
ドイツを除く）による出願</t>
    <rPh sb="8" eb="9">
      <t>ベイ</t>
    </rPh>
    <rPh sb="9" eb="10">
      <t>コク</t>
    </rPh>
    <rPh sb="11" eb="13">
      <t>チュウゴク</t>
    </rPh>
    <phoneticPr fontId="3"/>
  </si>
  <si>
    <t>（備考）米国、中国、ドイツは、2016 年の外国人による出願のうち上位３か</t>
  </si>
  <si>
    <t>（資料）WIPO Intellectual Property Statistics を基に特許庁作成</t>
  </si>
  <si>
    <t xml:space="preserve">         国（日本除く）</t>
    <phoneticPr fontId="3"/>
  </si>
  <si>
    <r>
      <t xml:space="preserve"> </t>
    </r>
    <r>
      <rPr>
        <sz val="11"/>
        <rFont val="ＭＳ Ｐゴシック"/>
        <family val="3"/>
        <charset val="128"/>
      </rPr>
      <t xml:space="preserve">        </t>
    </r>
    <r>
      <rPr>
        <sz val="11"/>
        <rFont val="ＭＳ Ｐゴシック"/>
        <family val="3"/>
        <charset val="128"/>
      </rPr>
      <t>国別内訳は下記資料の定義に従っている。</t>
    </r>
    <phoneticPr fontId="3"/>
  </si>
  <si>
    <t>1-1-96図 タイにおける商標登録出願構造</t>
    <rPh sb="14" eb="16">
      <t>ショウヒョウ</t>
    </rPh>
    <rPh sb="16" eb="18">
      <t>トウロク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</si>
</sst>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5">
    <font>
      <sz val="11"/>
      <name val="ＭＳ Ｐゴシック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</cellStyleXfs>
  <cellXfs count="16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0" xfId="0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176" fontId="0" fillId="0" borderId="0" xfId="0" applyNumberFormat="1" applyBorder="1">
      <alignment vertical="center"/>
    </xf>
    <xf numFmtId="0" fontId="0" fillId="0" borderId="1" xfId="0" applyBorder="1" applyAlignment="1">
      <alignment horizontal="center" vertical="center"/>
    </xf>
    <xf numFmtId="0" fontId="4" fillId="0" borderId="0" xfId="0" applyFont="1" applyBorder="1">
      <alignment vertical="center"/>
    </xf>
    <xf numFmtId="0" fontId="4" fillId="0" borderId="0" xfId="0" applyFont="1">
      <alignment vertical="center"/>
    </xf>
    <xf numFmtId="0" fontId="4" fillId="0" borderId="0" xfId="0" applyFont="1" applyFill="1" applyBorder="1">
      <alignment vertical="center"/>
    </xf>
    <xf numFmtId="0" fontId="4" fillId="0" borderId="0" xfId="0" applyFont="1" applyAlignment="1">
      <alignment vertical="center"/>
    </xf>
    <xf numFmtId="0" fontId="4" fillId="0" borderId="2" xfId="0" applyFont="1" applyBorder="1">
      <alignment vertical="center"/>
    </xf>
    <xf numFmtId="20" fontId="0" fillId="0" borderId="0" xfId="0" applyNumberFormat="1">
      <alignment vertical="center"/>
    </xf>
    <xf numFmtId="0" fontId="4" fillId="0" borderId="0" xfId="0" applyFont="1" applyBorder="1" applyAlignment="1">
      <alignment vertical="center" wrapText="1"/>
    </xf>
  </cellXfs>
  <cellStyles count="3">
    <cellStyle name="標準" xfId="0" builtinId="0"/>
    <cellStyle name="標準 2" xfId="1"/>
    <cellStyle name="標準 3" xfId="2"/>
  </cellStyles>
  <dxfs count="0"/>
  <tableStyles count="0" defaultTableStyle="TableStyleMedium2"/>
  <colors>
    <mruColors>
      <color rgb="FFBEDB99"/>
      <color rgb="FFF6C8DC"/>
      <color rgb="FFFFCCFF"/>
      <color rgb="FFBAB1D6"/>
      <color rgb="FFC6E7F9"/>
      <color rgb="FFCCFFCC"/>
      <color rgb="FFEE8474"/>
      <color rgb="FFFFFF99"/>
      <color rgb="FFFF99CC"/>
      <color rgb="FF99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5053212245182969E-2"/>
          <c:y val="0.19115630413747953"/>
          <c:w val="0.83653980752405999"/>
          <c:h val="0.7044007314970099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データ!$D$4</c:f>
              <c:strCache>
                <c:ptCount val="1"/>
                <c:pt idx="0">
                  <c:v>内国人による出願</c:v>
                </c:pt>
              </c:strCache>
            </c:strRef>
          </c:tx>
          <c:spPr>
            <a:solidFill>
              <a:srgbClr val="BEDB99"/>
            </a:solidFill>
            <a:ln>
              <a:solidFill>
                <a:schemeClr val="tx1"/>
              </a:solidFill>
            </a:ln>
          </c:spPr>
          <c:invertIfNegative val="0"/>
          <c:dLbls>
            <c:dLbl>
              <c:idx val="0"/>
              <c:layout>
                <c:manualLayout>
                  <c:x val="-1.8861236160029599E-17"/>
                  <c:y val="2.6490066225165601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2283-4F6B-BF49-51F261043B9E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numFmt formatCode="#,##0_);\(#,##0\)" sourceLinked="0"/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データ!$F$3:$J$3</c:f>
              <c:numCache>
                <c:formatCode>General</c:formatCode>
                <c:ptCount val="5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</c:numCache>
            </c:numRef>
          </c:cat>
          <c:val>
            <c:numRef>
              <c:f>データ!$F$4:$J$4</c:f>
              <c:numCache>
                <c:formatCode>General</c:formatCode>
                <c:ptCount val="5"/>
                <c:pt idx="0">
                  <c:v>27508</c:v>
                </c:pt>
                <c:pt idx="1">
                  <c:v>27881</c:v>
                </c:pt>
                <c:pt idx="2">
                  <c:v>27517</c:v>
                </c:pt>
                <c:pt idx="3">
                  <c:v>33347</c:v>
                </c:pt>
                <c:pt idx="4">
                  <c:v>33252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2283-4F6B-BF49-51F261043B9E}"/>
            </c:ext>
          </c:extLst>
        </c:ser>
        <c:ser>
          <c:idx val="1"/>
          <c:order val="1"/>
          <c:tx>
            <c:strRef>
              <c:f>データ!$D$5</c:f>
              <c:strCache>
                <c:ptCount val="1"/>
                <c:pt idx="0">
                  <c:v>日本人による出願</c:v>
                </c:pt>
              </c:strCache>
            </c:strRef>
          </c:tx>
          <c:spPr>
            <a:solidFill>
              <a:srgbClr val="FFFF99"/>
            </a:solidFill>
            <a:ln>
              <a:solidFill>
                <a:schemeClr val="tx1"/>
              </a:solidFill>
            </a:ln>
          </c:spPr>
          <c:invertIfNegative val="0"/>
          <c:dLbls>
            <c:dLbl>
              <c:idx val="0"/>
              <c:layout>
                <c:manualLayout>
                  <c:x val="6.6800307666817396E-2"/>
                  <c:y val="-2.9837107759306323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9-F4DC-4AC5-9E52-D972270AF888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6.8886947507050628E-2"/>
                  <c:y val="-4.0279980389511014E-5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A-F4DC-4AC5-9E52-D972270AF888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6.4684402712571726E-2"/>
                  <c:y val="2.9433406916849546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B-F4DC-4AC5-9E52-D972270AF888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6.2597809076682318E-2"/>
                  <c:y val="5.3960622656508578E-17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C-F4DC-4AC5-9E52-D972270AF888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6.2597809076682165E-2"/>
                  <c:y val="-2.9433406916850625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D-F4DC-4AC5-9E52-D972270AF888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numFmt formatCode="#,##0_);\(#,##0\)" sourceLinked="0"/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データ!$F$3:$J$3</c:f>
              <c:numCache>
                <c:formatCode>General</c:formatCode>
                <c:ptCount val="5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</c:numCache>
            </c:numRef>
          </c:cat>
          <c:val>
            <c:numRef>
              <c:f>データ!$F$5:$J$5</c:f>
              <c:numCache>
                <c:formatCode>General</c:formatCode>
                <c:ptCount val="5"/>
                <c:pt idx="0">
                  <c:v>3395</c:v>
                </c:pt>
                <c:pt idx="1">
                  <c:v>3782</c:v>
                </c:pt>
                <c:pt idx="2">
                  <c:v>3553</c:v>
                </c:pt>
                <c:pt idx="3">
                  <c:v>3419</c:v>
                </c:pt>
                <c:pt idx="4">
                  <c:v>2938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2283-4F6B-BF49-51F261043B9E}"/>
            </c:ext>
          </c:extLst>
        </c:ser>
        <c:ser>
          <c:idx val="2"/>
          <c:order val="2"/>
          <c:tx>
            <c:strRef>
              <c:f>データ!$D$6</c:f>
              <c:strCache>
                <c:ptCount val="1"/>
                <c:pt idx="0">
                  <c:v>外国人（日本人、米国、中国、
ドイツを除く）による出願</c:v>
                </c:pt>
              </c:strCache>
            </c:strRef>
          </c:tx>
          <c:spPr>
            <a:solidFill>
              <a:srgbClr val="F6C8DC"/>
            </a:solidFill>
            <a:ln>
              <a:solidFill>
                <a:schemeClr val="tx1"/>
              </a:solidFill>
            </a:ln>
          </c:spPr>
          <c:invertIfNegative val="0"/>
          <c:dLbls>
            <c:dLbl>
              <c:idx val="0"/>
              <c:layout>
                <c:manualLayout>
                  <c:x val="-2.0865936358894104E-3"/>
                  <c:y val="-8.8300220750551876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9FC4-4D6C-AFAA-984345B074B5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データ!$F$3:$J$3</c:f>
              <c:numCache>
                <c:formatCode>General</c:formatCode>
                <c:ptCount val="5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</c:numCache>
            </c:numRef>
          </c:cat>
          <c:val>
            <c:numRef>
              <c:f>データ!$F$6:$J$6</c:f>
              <c:numCache>
                <c:formatCode>#,##0_ </c:formatCode>
                <c:ptCount val="5"/>
                <c:pt idx="0">
                  <c:v>7833</c:v>
                </c:pt>
                <c:pt idx="1">
                  <c:v>8621</c:v>
                </c:pt>
                <c:pt idx="2">
                  <c:v>8353</c:v>
                </c:pt>
                <c:pt idx="3">
                  <c:v>9247</c:v>
                </c:pt>
                <c:pt idx="4">
                  <c:v>8398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2283-4F6B-BF49-51F261043B9E}"/>
            </c:ext>
          </c:extLst>
        </c:ser>
        <c:ser>
          <c:idx val="5"/>
          <c:order val="3"/>
          <c:tx>
            <c:strRef>
              <c:f>データ!$D$9</c:f>
              <c:strCache>
                <c:ptCount val="1"/>
                <c:pt idx="0">
                  <c:v>ドイツからの出願</c:v>
                </c:pt>
              </c:strCache>
            </c:strRef>
          </c:tx>
          <c:spPr>
            <a:solidFill>
              <a:srgbClr val="BAB1D6"/>
            </a:solidFill>
            <a:ln>
              <a:solidFill>
                <a:schemeClr val="tx1"/>
              </a:solidFill>
            </a:ln>
          </c:spPr>
          <c:invertIfNegative val="0"/>
          <c:dLbls>
            <c:dLbl>
              <c:idx val="0"/>
              <c:layout>
                <c:manualLayout>
                  <c:x val="7.0944183620239964E-2"/>
                  <c:y val="1.47167034584253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F4DC-4AC5-9E52-D972270AF888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7.9290558163797598E-2"/>
                  <c:y val="3.53200883002207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F4DC-4AC5-9E52-D972270AF888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7.9290558163797598E-2"/>
                  <c:y val="1.47167034584253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F4DC-4AC5-9E52-D972270AF888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7.9290558163797598E-2"/>
                  <c:y val="5.886681383370071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F4DC-4AC5-9E52-D972270AF888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8.1377151799687006E-2"/>
                  <c:y val="2.943340691685062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9-2283-4F6B-BF49-51F261043B9E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numFmt formatCode="#,##0_);\(#,##0\)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データ!$F$9:$J$9</c:f>
              <c:numCache>
                <c:formatCode>General</c:formatCode>
                <c:ptCount val="5"/>
                <c:pt idx="0">
                  <c:v>982</c:v>
                </c:pt>
                <c:pt idx="1">
                  <c:v>1111</c:v>
                </c:pt>
                <c:pt idx="2">
                  <c:v>1277</c:v>
                </c:pt>
                <c:pt idx="3">
                  <c:v>982</c:v>
                </c:pt>
                <c:pt idx="4">
                  <c:v>1213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2283-4F6B-BF49-51F261043B9E}"/>
            </c:ext>
          </c:extLst>
        </c:ser>
        <c:ser>
          <c:idx val="4"/>
          <c:order val="4"/>
          <c:tx>
            <c:strRef>
              <c:f>データ!$D$8</c:f>
              <c:strCache>
                <c:ptCount val="1"/>
                <c:pt idx="0">
                  <c:v>中国からの出願</c:v>
                </c:pt>
              </c:strCache>
            </c:strRef>
          </c:tx>
          <c:spPr>
            <a:solidFill>
              <a:srgbClr val="C6E7F9"/>
            </a:solidFill>
            <a:ln>
              <a:solidFill>
                <a:schemeClr val="tx1"/>
              </a:solidFill>
            </a:ln>
          </c:spPr>
          <c:invertIfNegative val="0"/>
          <c:dLbls>
            <c:dLbl>
              <c:idx val="0"/>
              <c:layout>
                <c:manualLayout>
                  <c:x val="7.5131968304685728E-2"/>
                  <c:y val="-1.80028495208984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F4DC-4AC5-9E52-D972270AF888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8.1406459103987514E-2"/>
                  <c:y val="-2.66715616433311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F4DC-4AC5-9E52-D972270AF888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7.5117370892018698E-2"/>
                  <c:y val="-3.2376747608535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F4DC-4AC5-9E52-D972270AF888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8.9723526343244653E-2"/>
                  <c:y val="-4.120676968359087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F4DC-4AC5-9E52-D972270AF888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8.7636932707355245E-2"/>
                  <c:y val="-4.70934510669610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8-F4DC-4AC5-9E52-D972270AF888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numFmt formatCode="#,##0_);\(#,##0\)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データ!$F$8:$J$8</c:f>
              <c:numCache>
                <c:formatCode>General</c:formatCode>
                <c:ptCount val="5"/>
                <c:pt idx="0">
                  <c:v>1407</c:v>
                </c:pt>
                <c:pt idx="1">
                  <c:v>1599</c:v>
                </c:pt>
                <c:pt idx="2">
                  <c:v>1696</c:v>
                </c:pt>
                <c:pt idx="3">
                  <c:v>2070</c:v>
                </c:pt>
                <c:pt idx="4">
                  <c:v>2736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2283-4F6B-BF49-51F261043B9E}"/>
            </c:ext>
          </c:extLst>
        </c:ser>
        <c:ser>
          <c:idx val="3"/>
          <c:order val="5"/>
          <c:tx>
            <c:strRef>
              <c:f>データ!$D$7</c:f>
              <c:strCache>
                <c:ptCount val="1"/>
                <c:pt idx="0">
                  <c:v>米国からの出願</c:v>
                </c:pt>
              </c:strCache>
            </c:strRef>
          </c:tx>
          <c:spPr>
            <a:solidFill>
              <a:srgbClr val="EE8474"/>
            </a:solidFill>
            <a:ln>
              <a:solidFill>
                <a:schemeClr val="tx1"/>
              </a:solidFill>
            </a:ln>
          </c:spPr>
          <c:invertIfNegative val="0"/>
          <c:dLbls>
            <c:dLbl>
              <c:idx val="0"/>
              <c:layout>
                <c:manualLayout>
                  <c:x val="-1.9059776268157173E-17"/>
                  <c:y val="-5.30607030813034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2.0865936358894872E-3"/>
                  <c:y val="-4.120676968359087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9FC4-4D6C-AFAA-984345B074B5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0"/>
                  <c:y val="-4.120676968359087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9FC4-4D6C-AFAA-984345B074B5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2.0865936358894104E-3"/>
                  <c:y val="-3.53200883002207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9FC4-4D6C-AFAA-984345B074B5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2.0865936358894104E-3"/>
                  <c:y val="-3.82634289919058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48F2-4937-9B8C-675B75703FA7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データ!$F$7:$J$7</c:f>
              <c:numCache>
                <c:formatCode>General</c:formatCode>
                <c:ptCount val="5"/>
                <c:pt idx="0">
                  <c:v>3838</c:v>
                </c:pt>
                <c:pt idx="1">
                  <c:v>3103</c:v>
                </c:pt>
                <c:pt idx="2">
                  <c:v>3265</c:v>
                </c:pt>
                <c:pt idx="3">
                  <c:v>3279</c:v>
                </c:pt>
                <c:pt idx="4">
                  <c:v>3076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2283-4F6B-BF49-51F261043B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97177560"/>
        <c:axId val="497175992"/>
      </c:barChart>
      <c:catAx>
        <c:axId val="4971775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0"/>
                </a:pPr>
                <a:r>
                  <a:rPr lang="ja-JP" altLang="en-US" b="0"/>
                  <a:t>（出願年）</a:t>
                </a:r>
              </a:p>
            </c:rich>
          </c:tx>
          <c:layout>
            <c:manualLayout>
              <c:xMode val="edge"/>
              <c:yMode val="edge"/>
              <c:x val="0.7998499952764121"/>
              <c:y val="0.95290654893303894"/>
            </c:manualLayout>
          </c:layout>
          <c:overlay val="0"/>
        </c:title>
        <c:numFmt formatCode="General" sourceLinked="1"/>
        <c:majorTickMark val="in"/>
        <c:minorTickMark val="none"/>
        <c:tickLblPos val="nextTo"/>
        <c:crossAx val="497175992"/>
        <c:crosses val="autoZero"/>
        <c:auto val="1"/>
        <c:lblAlgn val="ctr"/>
        <c:lblOffset val="100"/>
        <c:noMultiLvlLbl val="0"/>
      </c:catAx>
      <c:valAx>
        <c:axId val="497175992"/>
        <c:scaling>
          <c:orientation val="minMax"/>
        </c:scaling>
        <c:delete val="0"/>
        <c:axPos val="l"/>
        <c:title>
          <c:tx>
            <c:rich>
              <a:bodyPr rot="0" vert="horz"/>
              <a:lstStyle/>
              <a:p>
                <a:pPr>
                  <a:defRPr b="0"/>
                </a:pPr>
                <a:r>
                  <a:rPr lang="ja-JP" altLang="en-US" b="0"/>
                  <a:t>（件）</a:t>
                </a:r>
              </a:p>
            </c:rich>
          </c:tx>
          <c:layout>
            <c:manualLayout>
              <c:xMode val="edge"/>
              <c:yMode val="edge"/>
              <c:x val="2.7096800693340563E-2"/>
              <c:y val="0.12739728725962235"/>
            </c:manualLayout>
          </c:layout>
          <c:overlay val="0"/>
        </c:title>
        <c:numFmt formatCode="#,##0_);[Red]\(#,##0\)" sourceLinked="0"/>
        <c:majorTickMark val="in"/>
        <c:minorTickMark val="none"/>
        <c:tickLblPos val="nextTo"/>
        <c:crossAx val="497177560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5927955015012797"/>
          <c:y val="1.2318923710695102E-2"/>
          <c:w val="0.60942154531153092"/>
          <c:h val="0.19622464410491733"/>
        </c:manualLayout>
      </c:layout>
      <c:overlay val="0"/>
      <c:spPr>
        <a:ln>
          <a:solidFill>
            <a:sysClr val="windowText" lastClr="000000"/>
          </a:solidFill>
        </a:ln>
      </c:spPr>
    </c:legend>
    <c:plotVisOnly val="1"/>
    <c:dispBlanksAs val="gap"/>
    <c:showDLblsOverMax val="0"/>
  </c:chart>
  <c:spPr>
    <a:ln>
      <a:noFill/>
    </a:ln>
  </c:spPr>
  <c:printSettings>
    <c:headerFooter alignWithMargins="0">
      <c:oddHeader>&amp;A</c:oddHeader>
      <c:oddFooter>Page &amp;P</c:oddFooter>
    </c:headerFooter>
    <c:pageMargins b="1" l="0.75" r="0.75" t="1" header="0.5" footer="0.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9</xdr:col>
      <xdr:colOff>0</xdr:colOff>
      <xdr:row>26</xdr:row>
      <xdr:rowOff>28575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1"/>
  <sheetViews>
    <sheetView tabSelected="1" zoomScaleNormal="100" workbookViewId="0">
      <selection activeCell="I31" sqref="I31"/>
    </sheetView>
  </sheetViews>
  <sheetFormatPr defaultColWidth="8.875" defaultRowHeight="13.5"/>
  <sheetData>
    <row r="1" spans="1:1">
      <c r="A1" s="10" t="s">
        <v>21</v>
      </c>
    </row>
    <row r="28" spans="1:1">
      <c r="A28" s="12" t="s">
        <v>17</v>
      </c>
    </row>
    <row r="29" spans="1:1">
      <c r="A29" s="10" t="s">
        <v>19</v>
      </c>
    </row>
    <row r="30" spans="1:1">
      <c r="A30" s="10" t="s">
        <v>20</v>
      </c>
    </row>
    <row r="31" spans="1:1">
      <c r="A31" t="s">
        <v>18</v>
      </c>
    </row>
  </sheetData>
  <phoneticPr fontId="3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  <extLst>
    <ext xmlns:mx="http://schemas.microsoft.com/office/mac/excel/2008/main" uri="http://schemas.microsoft.com/office/mac/excel/2008/main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J15"/>
  <sheetViews>
    <sheetView workbookViewId="0">
      <selection activeCell="G21" sqref="G19:G21"/>
    </sheetView>
  </sheetViews>
  <sheetFormatPr defaultColWidth="8.875" defaultRowHeight="13.5"/>
  <cols>
    <col min="4" max="4" width="15.875" customWidth="1"/>
    <col min="6" max="9" width="9.875" bestFit="1" customWidth="1"/>
  </cols>
  <sheetData>
    <row r="2" spans="1:10" ht="14.25" thickBot="1"/>
    <row r="3" spans="1:10" ht="14.25" thickBot="1">
      <c r="A3" s="1" t="s">
        <v>0</v>
      </c>
      <c r="B3" s="2" t="s">
        <v>1</v>
      </c>
      <c r="C3" s="2" t="s">
        <v>2</v>
      </c>
      <c r="D3" s="2" t="s">
        <v>3</v>
      </c>
      <c r="E3" s="2" t="s">
        <v>6</v>
      </c>
      <c r="F3" s="8">
        <v>2012</v>
      </c>
      <c r="G3" s="8">
        <v>2013</v>
      </c>
      <c r="H3" s="8">
        <v>2014</v>
      </c>
      <c r="I3" s="8">
        <v>2015</v>
      </c>
      <c r="J3" s="8">
        <v>2016</v>
      </c>
    </row>
    <row r="4" spans="1:10">
      <c r="A4" s="1">
        <v>19</v>
      </c>
      <c r="B4" s="2" t="s">
        <v>12</v>
      </c>
      <c r="C4" s="13" t="s">
        <v>14</v>
      </c>
      <c r="D4" s="2" t="s">
        <v>7</v>
      </c>
      <c r="E4" s="2" t="s">
        <v>4</v>
      </c>
      <c r="F4">
        <v>27508</v>
      </c>
      <c r="G4">
        <v>27881</v>
      </c>
      <c r="H4">
        <v>27517</v>
      </c>
      <c r="I4">
        <v>33347</v>
      </c>
      <c r="J4">
        <v>33252</v>
      </c>
    </row>
    <row r="5" spans="1:10">
      <c r="A5" s="3">
        <v>1247</v>
      </c>
      <c r="B5" s="4" t="s">
        <v>13</v>
      </c>
      <c r="C5" s="9" t="s">
        <v>14</v>
      </c>
      <c r="D5" s="4" t="s">
        <v>9</v>
      </c>
      <c r="E5" s="4" t="s">
        <v>5</v>
      </c>
      <c r="F5">
        <v>3395</v>
      </c>
      <c r="G5">
        <v>3782</v>
      </c>
      <c r="H5">
        <v>3553</v>
      </c>
      <c r="I5">
        <v>3419</v>
      </c>
      <c r="J5">
        <v>2938</v>
      </c>
    </row>
    <row r="6" spans="1:10" ht="54">
      <c r="A6" s="3"/>
      <c r="B6" s="4"/>
      <c r="C6" s="4"/>
      <c r="D6" s="15" t="s">
        <v>16</v>
      </c>
      <c r="E6" s="4"/>
      <c r="F6" s="7">
        <f>F10-F5-F7-F8-F9</f>
        <v>7833</v>
      </c>
      <c r="G6" s="7">
        <f t="shared" ref="G6:J6" si="0">G10-G5-G7-G8-G9</f>
        <v>8621</v>
      </c>
      <c r="H6" s="7">
        <f t="shared" si="0"/>
        <v>8353</v>
      </c>
      <c r="I6" s="7">
        <f t="shared" si="0"/>
        <v>9247</v>
      </c>
      <c r="J6" s="7">
        <f t="shared" si="0"/>
        <v>8398</v>
      </c>
    </row>
    <row r="7" spans="1:10">
      <c r="A7" s="3"/>
      <c r="B7" s="4"/>
      <c r="C7" s="4"/>
      <c r="D7" s="11" t="s">
        <v>10</v>
      </c>
      <c r="E7" s="4"/>
      <c r="F7">
        <v>3838</v>
      </c>
      <c r="G7">
        <v>3103</v>
      </c>
      <c r="H7">
        <v>3265</v>
      </c>
      <c r="I7">
        <v>3279</v>
      </c>
      <c r="J7">
        <v>3076</v>
      </c>
    </row>
    <row r="8" spans="1:10">
      <c r="A8" s="3"/>
      <c r="B8" s="4"/>
      <c r="C8" s="4"/>
      <c r="D8" s="11" t="s">
        <v>11</v>
      </c>
      <c r="E8" s="4"/>
      <c r="F8">
        <v>1407</v>
      </c>
      <c r="G8">
        <v>1599</v>
      </c>
      <c r="H8">
        <v>1696</v>
      </c>
      <c r="I8">
        <v>2070</v>
      </c>
      <c r="J8">
        <v>2736</v>
      </c>
    </row>
    <row r="9" spans="1:10">
      <c r="A9" s="3"/>
      <c r="B9" s="4"/>
      <c r="C9" s="4"/>
      <c r="D9" s="11" t="s">
        <v>15</v>
      </c>
      <c r="E9" s="4"/>
      <c r="F9">
        <v>982</v>
      </c>
      <c r="G9">
        <v>1111</v>
      </c>
      <c r="H9">
        <v>1277</v>
      </c>
      <c r="I9">
        <v>982</v>
      </c>
      <c r="J9">
        <v>1213</v>
      </c>
    </row>
    <row r="10" spans="1:10" ht="14.25" thickBot="1">
      <c r="A10" s="5">
        <v>20</v>
      </c>
      <c r="B10" s="6"/>
      <c r="C10" s="6"/>
      <c r="D10" s="6" t="s">
        <v>8</v>
      </c>
      <c r="E10" s="6" t="s">
        <v>4</v>
      </c>
      <c r="F10">
        <v>17455</v>
      </c>
      <c r="G10">
        <v>18216</v>
      </c>
      <c r="H10">
        <v>18144</v>
      </c>
      <c r="I10">
        <v>18997</v>
      </c>
      <c r="J10">
        <v>18361</v>
      </c>
    </row>
    <row r="15" spans="1:10">
      <c r="C15" s="14"/>
    </row>
  </sheetData>
  <autoFilter ref="A3:J10"/>
  <sortState ref="A2:J37">
    <sortCondition ref="C2:C37"/>
  </sortState>
  <phoneticPr fontId="3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>
    <oddHeader>&amp;R&amp;"ＭＳ ゴシック,標準"&amp;14機密性○</oddHeader>
  </headerFooter>
  <extLst>
    <ext xmlns:mx="http://schemas.microsoft.com/office/mac/excel/2008/main" uri="http://schemas.microsoft.com/office/mac/excel/2008/main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1-1-96図 における特許（又は意匠・商標）登録出願構造</vt:lpstr>
      <vt:lpstr>データ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神前 博斗</dc:creator>
  <cp:lastModifiedBy>hp001-pc</cp:lastModifiedBy>
  <cp:lastPrinted>2016-04-20T14:58:24Z</cp:lastPrinted>
  <dcterms:created xsi:type="dcterms:W3CDTF">2010-12-14T05:48:42Z</dcterms:created>
  <dcterms:modified xsi:type="dcterms:W3CDTF">2018-07-12T07:46:17Z</dcterms:modified>
</cp:coreProperties>
</file>