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430" windowHeight="450"/>
  </bookViews>
  <sheets>
    <sheet name="図表⑫" sheetId="18" r:id="rId1"/>
  </sheets>
  <calcPr calcId="162913"/>
</workbook>
</file>

<file path=xl/calcChain.xml><?xml version="1.0" encoding="utf-8"?>
<calcChain xmlns="http://schemas.openxmlformats.org/spreadsheetml/2006/main">
  <c r="I7" i="18" l="1"/>
</calcChain>
</file>

<file path=xl/sharedStrings.xml><?xml version="1.0" encoding="utf-8"?>
<sst xmlns="http://schemas.openxmlformats.org/spreadsheetml/2006/main" count="9" uniqueCount="9">
  <si>
    <t>合計</t>
    <rPh sb="0" eb="2">
      <t>ゴウケイ</t>
    </rPh>
    <phoneticPr fontId="2"/>
  </si>
  <si>
    <t>国立大学等</t>
    <rPh sb="0" eb="2">
      <t>コクリツ</t>
    </rPh>
    <rPh sb="2" eb="5">
      <t>ダイガクトウ</t>
    </rPh>
    <phoneticPr fontId="2"/>
  </si>
  <si>
    <t>公立大学等</t>
    <rPh sb="0" eb="2">
      <t>コウリツ</t>
    </rPh>
    <rPh sb="2" eb="5">
      <t>ダイガクトウ</t>
    </rPh>
    <phoneticPr fontId="2"/>
  </si>
  <si>
    <t>私立大学等</t>
    <rPh sb="0" eb="2">
      <t>シリツ</t>
    </rPh>
    <rPh sb="2" eb="5">
      <t>ダイガクトウ</t>
    </rPh>
    <phoneticPr fontId="2"/>
  </si>
  <si>
    <t>特許権実施等収入額（百万円）</t>
    <rPh sb="0" eb="3">
      <t>トッキョケン</t>
    </rPh>
    <rPh sb="3" eb="5">
      <t>ジッシ</t>
    </rPh>
    <rPh sb="5" eb="6">
      <t>トウ</t>
    </rPh>
    <rPh sb="6" eb="8">
      <t>シュウニュウ</t>
    </rPh>
    <rPh sb="8" eb="9">
      <t>ガク</t>
    </rPh>
    <rPh sb="10" eb="12">
      <t>ヒャクマン</t>
    </rPh>
    <rPh sb="12" eb="13">
      <t>エン</t>
    </rPh>
    <phoneticPr fontId="2"/>
  </si>
  <si>
    <t>1-4-12図【特許権実施等収入額の推移】</t>
    <rPh sb="6" eb="7">
      <t>ズ</t>
    </rPh>
    <rPh sb="8" eb="11">
      <t>トッキョケン</t>
    </rPh>
    <rPh sb="11" eb="13">
      <t>ジッシ</t>
    </rPh>
    <rPh sb="13" eb="14">
      <t>トウ</t>
    </rPh>
    <rPh sb="14" eb="17">
      <t>シュウニュウガク</t>
    </rPh>
    <rPh sb="18" eb="20">
      <t>スイイ</t>
    </rPh>
    <phoneticPr fontId="2"/>
  </si>
  <si>
    <t>（備考）・特許権（特許を受ける権利を含む）のみを対象とし、実施許諾及び譲渡による収入を計上</t>
  </si>
  <si>
    <t>・単位未満は四捨五入</t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</si>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</sst>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図表⑫!$D$4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図表⑫!$E$3:$J$3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図表⑫!$E$4:$J$4</c:f>
              <c:numCache>
                <c:formatCode>#,##0_ </c:formatCode>
                <c:ptCount val="6"/>
                <c:pt idx="0">
                  <c:v>885</c:v>
                </c:pt>
                <c:pt idx="1">
                  <c:v>1101</c:v>
                </c:pt>
                <c:pt idx="2">
                  <c:v>1823</c:v>
                </c:pt>
                <c:pt idx="3">
                  <c:v>1526</c:v>
                </c:pt>
                <c:pt idx="4">
                  <c:v>2119</c:v>
                </c:pt>
                <c:pt idx="5">
                  <c:v>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02E-B416-13968D96C4AC}"/>
            </c:ext>
          </c:extLst>
        </c:ser>
        <c:ser>
          <c:idx val="1"/>
          <c:order val="1"/>
          <c:tx>
            <c:strRef>
              <c:f>図表⑫!$D$5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図表⑫!$E$3:$J$3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図表⑫!$E$5:$J$5</c:f>
              <c:numCache>
                <c:formatCode>#,##0_ </c:formatCode>
                <c:ptCount val="6"/>
                <c:pt idx="0">
                  <c:v>39</c:v>
                </c:pt>
                <c:pt idx="1">
                  <c:v>45</c:v>
                </c:pt>
                <c:pt idx="2">
                  <c:v>73</c:v>
                </c:pt>
                <c:pt idx="3">
                  <c:v>72</c:v>
                </c:pt>
                <c:pt idx="4">
                  <c:v>80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5-402E-B416-13968D96C4AC}"/>
            </c:ext>
          </c:extLst>
        </c:ser>
        <c:ser>
          <c:idx val="2"/>
          <c:order val="2"/>
          <c:tx>
            <c:strRef>
              <c:f>図表⑫!$D$6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図表⑫!$E$3:$J$3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図表⑫!$E$6:$J$6</c:f>
              <c:numCache>
                <c:formatCode>#,##0_ </c:formatCode>
                <c:ptCount val="6"/>
                <c:pt idx="0">
                  <c:v>167</c:v>
                </c:pt>
                <c:pt idx="1">
                  <c:v>411</c:v>
                </c:pt>
                <c:pt idx="2">
                  <c:v>316</c:v>
                </c:pt>
                <c:pt idx="3">
                  <c:v>394</c:v>
                </c:pt>
                <c:pt idx="4">
                  <c:v>485</c:v>
                </c:pt>
                <c:pt idx="5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5-402E-B416-13968D96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5136"/>
        <c:axId val="920309104"/>
      </c:barChart>
      <c:catAx>
        <c:axId val="6021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73771645926635332"/>
              <c:y val="0.9297894765938882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920309104"/>
        <c:crosses val="autoZero"/>
        <c:auto val="1"/>
        <c:lblAlgn val="ctr"/>
        <c:lblOffset val="100"/>
        <c:noMultiLvlLbl val="0"/>
      </c:catAx>
      <c:valAx>
        <c:axId val="9203091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136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21896</xdr:colOff>
      <xdr:row>10</xdr:row>
      <xdr:rowOff>43793</xdr:rowOff>
    </xdr:from>
    <xdr:to>
      <xdr:col>10</xdr:col>
      <xdr:colOff>21896</xdr:colOff>
      <xdr:row>29</xdr:row>
      <xdr:rowOff>43793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624051</xdr:colOff>
      <xdr:row>9</xdr:row>
      <xdr:rowOff>76639</xdr:rowOff>
    </xdr:from>
    <xdr:ext cx="886810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CE8AA0-2F62-4319-A44E-6A37531A141D}"/>
            </a:ext>
          </a:extLst>
        </xdr:cNvPr>
        <xdr:cNvSpPr txBox="1"/>
      </xdr:nvSpPr>
      <xdr:spPr>
        <a:xfrm>
          <a:off x="2003534" y="1653191"/>
          <a:ext cx="88681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（百万円）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7" zoomScaleNormal="87" workbookViewId="0">
      <selection activeCell="A4" sqref="A3:A4"/>
    </sheetView>
  </sheetViews>
  <sheetFormatPr defaultRowHeight="13.5" x14ac:dyDescent="0.15"/>
  <cols>
    <col min="4" max="4" width="18" customWidth="1"/>
  </cols>
  <sheetData>
    <row r="1" spans="1:11" x14ac:dyDescent="0.15">
      <c r="A1" t="s">
        <v>5</v>
      </c>
    </row>
    <row r="2" spans="1:11" x14ac:dyDescent="0.15">
      <c r="C2" s="1"/>
      <c r="D2" s="1" t="s">
        <v>4</v>
      </c>
      <c r="E2" s="1"/>
      <c r="F2" s="1"/>
      <c r="G2" s="1"/>
      <c r="H2" s="1"/>
      <c r="I2" s="1"/>
      <c r="J2" s="1"/>
      <c r="K2" s="1"/>
    </row>
    <row r="3" spans="1:11" x14ac:dyDescent="0.15">
      <c r="C3" s="1"/>
      <c r="D3" s="2"/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1"/>
    </row>
    <row r="4" spans="1:11" x14ac:dyDescent="0.15">
      <c r="C4" s="1"/>
      <c r="D4" s="6" t="s">
        <v>1</v>
      </c>
      <c r="E4" s="3">
        <v>885</v>
      </c>
      <c r="F4" s="3">
        <v>1101</v>
      </c>
      <c r="G4" s="3">
        <v>1823</v>
      </c>
      <c r="H4" s="3">
        <v>1526</v>
      </c>
      <c r="I4" s="3">
        <v>2119</v>
      </c>
      <c r="J4" s="3">
        <v>2232</v>
      </c>
      <c r="K4" s="1"/>
    </row>
    <row r="5" spans="1:11" x14ac:dyDescent="0.15">
      <c r="C5" s="1"/>
      <c r="D5" s="4" t="s">
        <v>2</v>
      </c>
      <c r="E5" s="3">
        <v>39</v>
      </c>
      <c r="F5" s="3">
        <v>45</v>
      </c>
      <c r="G5" s="3">
        <v>73</v>
      </c>
      <c r="H5" s="3">
        <v>72</v>
      </c>
      <c r="I5" s="3">
        <v>80</v>
      </c>
      <c r="J5" s="3">
        <v>36</v>
      </c>
      <c r="K5" s="1"/>
    </row>
    <row r="6" spans="1:11" x14ac:dyDescent="0.15">
      <c r="C6" s="1"/>
      <c r="D6" s="5" t="s">
        <v>3</v>
      </c>
      <c r="E6" s="3">
        <v>167</v>
      </c>
      <c r="F6" s="3">
        <v>411</v>
      </c>
      <c r="G6" s="3">
        <v>316</v>
      </c>
      <c r="H6" s="3">
        <v>394</v>
      </c>
      <c r="I6" s="3">
        <v>485</v>
      </c>
      <c r="J6" s="3">
        <v>307</v>
      </c>
      <c r="K6" s="1"/>
    </row>
    <row r="7" spans="1:11" x14ac:dyDescent="0.15">
      <c r="C7" s="1"/>
      <c r="D7" s="2" t="s">
        <v>0</v>
      </c>
      <c r="E7" s="3">
        <v>1092</v>
      </c>
      <c r="F7" s="3">
        <v>1558</v>
      </c>
      <c r="G7" s="3">
        <v>2212</v>
      </c>
      <c r="H7" s="3">
        <v>1992</v>
      </c>
      <c r="I7" s="3">
        <f>SUM(I4:I6)</f>
        <v>2684</v>
      </c>
      <c r="J7" s="3">
        <v>2576</v>
      </c>
      <c r="K7" s="1"/>
    </row>
    <row r="8" spans="1:11" x14ac:dyDescent="0.15"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1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1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1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1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1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1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1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1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1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1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15">
      <c r="C27" s="1"/>
      <c r="D27" s="1"/>
      <c r="E27" s="1"/>
      <c r="F27" s="1"/>
      <c r="G27" s="1"/>
      <c r="H27" s="1"/>
      <c r="I27" s="1"/>
      <c r="J27" s="1"/>
      <c r="K27" s="1"/>
    </row>
    <row r="30" spans="3:11" x14ac:dyDescent="0.15">
      <c r="D30" s="7" t="s">
        <v>6</v>
      </c>
    </row>
    <row r="31" spans="3:11" x14ac:dyDescent="0.15">
      <c r="D31" s="7" t="s">
        <v>7</v>
      </c>
    </row>
    <row r="32" spans="3:11" x14ac:dyDescent="0.15">
      <c r="D32" s="7" t="s">
        <v>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図表⑫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Windows ユーザー</cp:lastModifiedBy>
  <cp:lastPrinted>2011-09-09T01:30:05Z</cp:lastPrinted>
  <dcterms:created xsi:type="dcterms:W3CDTF">2010-12-14T05:48:42Z</dcterms:created>
  <dcterms:modified xsi:type="dcterms:W3CDTF">2018-08-17T02:52:17Z</dcterms:modified>
</cp:coreProperties>
</file>