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HDA1748\ステレポ・年報確認作業\年報\"/>
    </mc:Choice>
  </mc:AlternateContent>
  <bookViews>
    <workbookView xWindow="0" yWindow="0" windowWidth="2430" windowHeight="450"/>
  </bookViews>
  <sheets>
    <sheet name="図表⑦" sheetId="20" r:id="rId1"/>
  </sheets>
  <calcPr calcId="179017"/>
</workbook>
</file>

<file path=xl/calcChain.xml><?xml version="1.0" encoding="utf-8"?>
<calcChain xmlns="http://schemas.openxmlformats.org/spreadsheetml/2006/main">
  <c r="U5" i="20" l="1"/>
  <c r="S5" i="20"/>
  <c r="R5" i="20"/>
  <c r="P5" i="20"/>
  <c r="O5" i="20"/>
  <c r="N5" i="20"/>
  <c r="M5" i="20"/>
  <c r="L5" i="20"/>
  <c r="T5" i="20"/>
  <c r="Q5" i="20"/>
</calcChain>
</file>

<file path=xl/sharedStrings.xml><?xml version="1.0" encoding="utf-8"?>
<sst xmlns="http://schemas.openxmlformats.org/spreadsheetml/2006/main" count="8" uniqueCount="8">
  <si>
    <t>ＣＹ</t>
    <phoneticPr fontId="6"/>
  </si>
  <si>
    <t>特許査定件数</t>
  </si>
  <si>
    <t>拒絶査定、取下・放棄</t>
    <phoneticPr fontId="6"/>
  </si>
  <si>
    <t>特許査定率</t>
  </si>
  <si>
    <t>（資料）特許庁作成</t>
  </si>
  <si>
    <t>1-4-7図【大学等からの特許出願の審査結果の状況の推移】</t>
    <rPh sb="7" eb="9">
      <t>ダイガク</t>
    </rPh>
    <rPh sb="9" eb="10">
      <t>トウ</t>
    </rPh>
    <rPh sb="13" eb="15">
      <t>トッキョ</t>
    </rPh>
    <rPh sb="15" eb="17">
      <t>シュツガン</t>
    </rPh>
    <rPh sb="18" eb="20">
      <t>シンサ</t>
    </rPh>
    <rPh sb="20" eb="22">
      <t>ケッカ</t>
    </rPh>
    <rPh sb="23" eb="25">
      <t>ジョウキョウ</t>
    </rPh>
    <phoneticPr fontId="3"/>
  </si>
  <si>
    <t>（備考）出願人が大学長又は大学を有する学校法人名の出願及び承認TLO の</t>
  </si>
  <si>
    <t>出願を検索・集計。企業等との共同出願を含む。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</si>
</sst>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ill="1">
      <alignment vertical="center"/>
    </xf>
    <xf numFmtId="0" fontId="5" fillId="0" borderId="1" xfId="2" applyFont="1" applyFill="1" applyBorder="1" applyAlignment="1">
      <alignment horizontal="center"/>
    </xf>
    <xf numFmtId="0" fontId="7" fillId="0" borderId="1" xfId="2" applyFont="1" applyFill="1" applyBorder="1"/>
    <xf numFmtId="0" fontId="4" fillId="0" borderId="1" xfId="2" applyFont="1" applyFill="1" applyBorder="1"/>
    <xf numFmtId="3" fontId="4" fillId="0" borderId="1" xfId="2" applyNumberFormat="1" applyFont="1" applyFill="1" applyBorder="1"/>
    <xf numFmtId="3" fontId="5" fillId="0" borderId="3" xfId="0" applyNumberFormat="1" applyFont="1" applyFill="1" applyBorder="1">
      <alignment vertical="center"/>
    </xf>
    <xf numFmtId="3" fontId="5" fillId="0" borderId="4" xfId="0" applyNumberFormat="1" applyFont="1" applyFill="1" applyBorder="1">
      <alignment vertical="center"/>
    </xf>
    <xf numFmtId="3" fontId="4" fillId="0" borderId="2" xfId="2" applyNumberFormat="1" applyFont="1" applyFill="1" applyBorder="1"/>
    <xf numFmtId="176" fontId="5" fillId="0" borderId="1" xfId="2" applyNumberFormat="1" applyFont="1" applyFill="1" applyBorder="1" applyAlignment="1">
      <alignment horizontal="center"/>
    </xf>
    <xf numFmtId="176" fontId="5" fillId="0" borderId="2" xfId="2" applyNumberFormat="1" applyFont="1" applyFill="1" applyBorder="1" applyAlignment="1">
      <alignment horizontal="center"/>
    </xf>
  </cellXfs>
  <cellStyles count="3">
    <cellStyle name="標準" xfId="0" builtinId="0"/>
    <cellStyle name="標準 2" xfId="1"/>
    <cellStyle name="標準_コピー ～ 大学等：２０１０年次報告（出願状況等）" xfId="2"/>
  </cellStyles>
  <dxfs count="0"/>
  <tableStyles count="0" defaultTableStyle="TableStyleMedium2" defaultPivotStyle="PivotStyleLight16"/>
  <colors>
    <mruColors>
      <color rgb="FF996633"/>
      <color rgb="FFCCFFFF"/>
      <color rgb="FFFFCC00"/>
      <color rgb="FFFFCCFF"/>
      <color rgb="FF669900"/>
      <color rgb="FFC0E88A"/>
      <color rgb="FFFF66FF"/>
      <color rgb="FFFF9900"/>
      <color rgb="FFFFFFCC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79237286712629"/>
          <c:y val="8.7128797115560333E-2"/>
          <c:w val="0.8088038444618324"/>
          <c:h val="0.7643571746955973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図表⑦!$K$3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5"/>
              <c:layout>
                <c:manualLayout>
                  <c:x val="1.8194404489977891E-3"/>
                  <c:y val="9.892068019999470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6-46C3-4314-B61F-697599D9A08B}"/>
                </c:ext>
              </c:extLst>
            </c:dLbl>
            <c:dLbl>
              <c:idx val="6"/>
              <c:layout>
                <c:manualLayout>
                  <c:x val="1.819440448997655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7-46C3-4314-B61F-697599D9A08B}"/>
                </c:ext>
              </c:extLst>
            </c:dLbl>
            <c:dLbl>
              <c:idx val="7"/>
              <c:layout>
                <c:manualLayout>
                  <c:x val="1.8194404489977891E-3"/>
                  <c:y val="-9.892068019999470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8-46C3-4314-B61F-697599D9A08B}"/>
                </c:ext>
              </c:extLst>
            </c:dLbl>
            <c:dLbl>
              <c:idx val="8"/>
              <c:layout>
                <c:manualLayout>
                  <c:x val="1.8194404489977891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9-46C3-4314-B61F-697599D9A08B}"/>
                </c:ext>
              </c:extLst>
            </c:dLbl>
            <c:dLbl>
              <c:idx val="9"/>
              <c:layout>
                <c:manualLayout>
                  <c:x val="1.8194404489977891E-3"/>
                  <c:y val="-8.09360369510184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A-46C3-4314-B61F-697599D9A0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図表⑦!$L$2:$U$2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図表⑦!$L$3:$U$3</c:f>
              <c:numCache>
                <c:formatCode>#,##0</c:formatCode>
                <c:ptCount val="10"/>
                <c:pt idx="0" formatCode="General">
                  <c:v>886</c:v>
                </c:pt>
                <c:pt idx="1">
                  <c:v>1321</c:v>
                </c:pt>
                <c:pt idx="2">
                  <c:v>2330</c:v>
                </c:pt>
                <c:pt idx="3">
                  <c:v>3207</c:v>
                </c:pt>
                <c:pt idx="4">
                  <c:v>4436</c:v>
                </c:pt>
                <c:pt idx="5">
                  <c:v>4643</c:v>
                </c:pt>
                <c:pt idx="6">
                  <c:v>3908</c:v>
                </c:pt>
                <c:pt idx="7">
                  <c:v>3548</c:v>
                </c:pt>
                <c:pt idx="8">
                  <c:v>3452</c:v>
                </c:pt>
                <c:pt idx="9">
                  <c:v>3289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B-46C3-4314-B61F-697599D9A08B}"/>
            </c:ext>
          </c:extLst>
        </c:ser>
        <c:ser>
          <c:idx val="0"/>
          <c:order val="1"/>
          <c:tx>
            <c:strRef>
              <c:f>図表⑦!$K$4</c:f>
              <c:strCache>
                <c:ptCount val="1"/>
                <c:pt idx="0">
                  <c:v>拒絶査定、取下・放棄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3929776029410618E-3"/>
                  <c:y val="-8.90115068276480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D-46C3-4314-B61F-697599D9A08B}"/>
                </c:ext>
              </c:extLst>
            </c:dLbl>
            <c:dLbl>
              <c:idx val="1"/>
              <c:layout>
                <c:manualLayout>
                  <c:x val="1.2103748394466671E-3"/>
                  <c:y val="-2.76755351399809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E-46C3-4314-B61F-697599D9A08B}"/>
                </c:ext>
              </c:extLst>
            </c:dLbl>
            <c:dLbl>
              <c:idx val="2"/>
              <c:layout>
                <c:manualLayout>
                  <c:x val="-8.2161346259860797E-4"/>
                  <c:y val="1.130130489709758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8F-46C3-4314-B61F-697599D9A08B}"/>
                </c:ext>
              </c:extLst>
            </c:dLbl>
            <c:dLbl>
              <c:idx val="3"/>
              <c:layout>
                <c:manualLayout>
                  <c:x val="-2.7570852037485964E-5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0-46C3-4314-B61F-697599D9A08B}"/>
                </c:ext>
              </c:extLst>
            </c:dLbl>
            <c:dLbl>
              <c:idx val="4"/>
              <c:layout>
                <c:manualLayout>
                  <c:x val="-2.1044799306628725E-3"/>
                  <c:y val="-0.148997134670487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1-46C3-4314-B61F-697599D9A08B}"/>
                </c:ext>
              </c:extLst>
            </c:dLbl>
            <c:dLbl>
              <c:idx val="5"/>
              <c:layout>
                <c:manualLayout>
                  <c:x val="-4.5412513355991459E-4"/>
                  <c:y val="-0.1315193411583276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2-46C3-4314-B61F-697599D9A08B}"/>
                </c:ext>
              </c:extLst>
            </c:dLbl>
            <c:dLbl>
              <c:idx val="6"/>
              <c:layout>
                <c:manualLayout>
                  <c:x val="-3.7022401720080192E-3"/>
                  <c:y val="1.75668019618941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3-46C3-4314-B61F-697599D9A08B}"/>
                </c:ext>
              </c:extLst>
            </c:dLbl>
            <c:dLbl>
              <c:idx val="8"/>
              <c:layout>
                <c:manualLayout>
                  <c:x val="0"/>
                  <c:y val="-2.15829431869382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4-46C3-4314-B61F-697599D9A08B}"/>
                </c:ext>
              </c:extLst>
            </c:dLbl>
            <c:dLbl>
              <c:idx val="9"/>
              <c:layout>
                <c:manualLayout>
                  <c:x val="1.8193875344527388E-3"/>
                  <c:y val="-1.64341767939052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5-46C3-4314-B61F-697599D9A0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図表⑦!$L$2:$U$2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図表⑦!$L$4:$U$4</c:f>
              <c:numCache>
                <c:formatCode>#,##0</c:formatCode>
                <c:ptCount val="10"/>
                <c:pt idx="0" formatCode="General">
                  <c:v>589</c:v>
                </c:pt>
                <c:pt idx="1">
                  <c:v>1058</c:v>
                </c:pt>
                <c:pt idx="2">
                  <c:v>1748</c:v>
                </c:pt>
                <c:pt idx="3">
                  <c:v>1883</c:v>
                </c:pt>
                <c:pt idx="4">
                  <c:v>2234</c:v>
                </c:pt>
                <c:pt idx="5">
                  <c:v>1950</c:v>
                </c:pt>
                <c:pt idx="6">
                  <c:v>1497</c:v>
                </c:pt>
                <c:pt idx="7">
                  <c:v>1285</c:v>
                </c:pt>
                <c:pt idx="8" formatCode="General">
                  <c:v>876</c:v>
                </c:pt>
                <c:pt idx="9" formatCode="General">
                  <c:v>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6-46C3-4314-B61F-697599D9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2030664"/>
        <c:axId val="1"/>
      </c:barChart>
      <c:lineChart>
        <c:grouping val="standard"/>
        <c:varyColors val="0"/>
        <c:ser>
          <c:idx val="3"/>
          <c:order val="2"/>
          <c:tx>
            <c:strRef>
              <c:f>図表⑦!$K$5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728617828444161E-2"/>
                  <c:y val="-4.011222027145161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8-46C3-4314-B61F-697599D9A08B}"/>
                </c:ext>
              </c:extLst>
            </c:dLbl>
            <c:dLbl>
              <c:idx val="1"/>
              <c:layout>
                <c:manualLayout>
                  <c:x val="-3.6424194947743377E-2"/>
                  <c:y val="-3.778034724321448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9-46C3-4314-B61F-697599D9A08B}"/>
                </c:ext>
              </c:extLst>
            </c:dLbl>
            <c:dLbl>
              <c:idx val="2"/>
              <c:layout>
                <c:manualLayout>
                  <c:x val="-3.6149273198008952E-2"/>
                  <c:y val="-4.1577543202530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A-46C3-4314-B61F-697599D9A08B}"/>
                </c:ext>
              </c:extLst>
            </c:dLbl>
            <c:dLbl>
              <c:idx val="3"/>
              <c:layout>
                <c:manualLayout>
                  <c:x val="-3.3166680228899868E-2"/>
                  <c:y val="-4.229534600793088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B-46C3-4314-B61F-697599D9A08B}"/>
                </c:ext>
              </c:extLst>
            </c:dLbl>
            <c:dLbl>
              <c:idx val="4"/>
              <c:layout>
                <c:manualLayout>
                  <c:x val="-5.4847701232917843E-2"/>
                  <c:y val="-6.236681153582431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C-46C3-4314-B61F-697599D9A08B}"/>
                </c:ext>
              </c:extLst>
            </c:dLbl>
            <c:dLbl>
              <c:idx val="5"/>
              <c:layout>
                <c:manualLayout>
                  <c:x val="-5.1059263348538997E-2"/>
                  <c:y val="-4.81405496469477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D-46C3-4314-B61F-697599D9A08B}"/>
                </c:ext>
              </c:extLst>
            </c:dLbl>
            <c:dLbl>
              <c:idx val="6"/>
              <c:layout>
                <c:manualLayout>
                  <c:x val="-3.4204620862993557E-2"/>
                  <c:y val="-4.10101412217007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E-46C3-4314-B61F-697599D9A08B}"/>
                </c:ext>
              </c:extLst>
            </c:dLbl>
            <c:dLbl>
              <c:idx val="7"/>
              <c:layout>
                <c:manualLayout>
                  <c:x val="-3.5399147986122967E-2"/>
                  <c:y val="-4.326934004840437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9F-46C3-4314-B61F-697599D9A08B}"/>
                </c:ext>
              </c:extLst>
            </c:dLbl>
            <c:dLbl>
              <c:idx val="8"/>
              <c:layout>
                <c:manualLayout>
                  <c:x val="-3.4569368530957996E-2"/>
                  <c:y val="2.967633445149695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0-46C3-4314-B61F-697599D9A08B}"/>
                </c:ext>
              </c:extLst>
            </c:dLbl>
            <c:dLbl>
              <c:idx val="9"/>
              <c:layout>
                <c:manualLayout>
                  <c:x val="-3.6388853070867901E-2"/>
                  <c:y val="-4.4741262918062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1" u="dbl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A1-46C3-4314-B61F-697599D9A08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1" u="dbl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図表⑦!$L$2:$U$2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図表⑦!$L$5:$U$5</c:f>
              <c:numCache>
                <c:formatCode>0.0000_ </c:formatCode>
                <c:ptCount val="10"/>
                <c:pt idx="0">
                  <c:v>0.60067796610169488</c:v>
                </c:pt>
                <c:pt idx="1">
                  <c:v>0.55527532576712901</c:v>
                </c:pt>
                <c:pt idx="2">
                  <c:v>0.57135850907307506</c:v>
                </c:pt>
                <c:pt idx="3">
                  <c:v>0.6300589390962672</c:v>
                </c:pt>
                <c:pt idx="4">
                  <c:v>0.66506746626686652</c:v>
                </c:pt>
                <c:pt idx="5">
                  <c:v>0.70423176095859241</c:v>
                </c:pt>
                <c:pt idx="6">
                  <c:v>0.72303422756706748</c:v>
                </c:pt>
                <c:pt idx="7">
                  <c:v>0.73411959445479003</c:v>
                </c:pt>
                <c:pt idx="8">
                  <c:v>0.79759704251386321</c:v>
                </c:pt>
                <c:pt idx="9">
                  <c:v>0.79830097087378638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A2-46C3-4314-B61F-697599D9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03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2030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217595742918967"/>
          <c:y val="2.5366835198663128E-2"/>
          <c:w val="0.60933087067820213"/>
          <c:h val="0.1040215674536419"/>
        </c:manualLayout>
      </c:layout>
      <c:overlay val="0"/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</xdr:row>
      <xdr:rowOff>123824</xdr:rowOff>
    </xdr:from>
    <xdr:to>
      <xdr:col>9</xdr:col>
      <xdr:colOff>38099</xdr:colOff>
      <xdr:row>23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0.07739</cdr:x>
      <cdr:y>0.00988</cdr:y>
    </cdr:from>
    <cdr:to>
      <cdr:x>0.13681</cdr:x>
      <cdr:y>0.0834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785" y="50800"/>
          <a:ext cx="412047" cy="354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  <cdr:relSizeAnchor xmlns:cdr="http://schemas.openxmlformats.org/drawingml/2006/chartDrawing">
    <cdr:from>
      <cdr:x>0.87182</cdr:x>
      <cdr:y>0.87739</cdr:y>
    </cdr:from>
    <cdr:to>
      <cdr:x>0.98056</cdr:x>
      <cdr:y>0.95606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8559" y="4231894"/>
          <a:ext cx="753994" cy="37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workbookViewId="0"/>
  </sheetViews>
  <sheetFormatPr defaultColWidth="9" defaultRowHeight="13" x14ac:dyDescent="0.2"/>
  <cols>
    <col min="1" max="10" width="9" style="1"/>
    <col min="11" max="11" width="21.36328125" style="1" bestFit="1" customWidth="1"/>
    <col min="12" max="16384" width="9" style="1"/>
  </cols>
  <sheetData>
    <row r="1" spans="1:22" x14ac:dyDescent="0.2">
      <c r="A1" s="5" t="s">
        <v>5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">
      <c r="J2" s="8"/>
      <c r="K2" s="2" t="s">
        <v>0</v>
      </c>
      <c r="L2" s="9">
        <v>2008</v>
      </c>
      <c r="M2" s="9">
        <v>2009</v>
      </c>
      <c r="N2" s="2">
        <v>2010</v>
      </c>
      <c r="O2" s="2">
        <v>2011</v>
      </c>
      <c r="P2" s="2">
        <v>2012</v>
      </c>
      <c r="Q2" s="2">
        <v>2013</v>
      </c>
      <c r="R2" s="2">
        <v>2014</v>
      </c>
      <c r="S2" s="3">
        <v>2015</v>
      </c>
      <c r="T2" s="4">
        <v>2016</v>
      </c>
      <c r="U2" s="4">
        <v>2017</v>
      </c>
      <c r="V2" s="8"/>
    </row>
    <row r="3" spans="1:22" x14ac:dyDescent="0.2">
      <c r="J3" s="8"/>
      <c r="K3" s="10" t="s">
        <v>1</v>
      </c>
      <c r="L3" s="11">
        <v>886</v>
      </c>
      <c r="M3" s="12">
        <v>1321</v>
      </c>
      <c r="N3" s="13">
        <v>2330</v>
      </c>
      <c r="O3" s="13">
        <v>3207</v>
      </c>
      <c r="P3" s="13">
        <v>4436</v>
      </c>
      <c r="Q3" s="13">
        <v>4643</v>
      </c>
      <c r="R3" s="13">
        <v>3908</v>
      </c>
      <c r="S3" s="14">
        <v>3548</v>
      </c>
      <c r="T3" s="12">
        <v>3452</v>
      </c>
      <c r="U3" s="12">
        <v>3289</v>
      </c>
      <c r="V3" s="8"/>
    </row>
    <row r="4" spans="1:22" x14ac:dyDescent="0.2">
      <c r="J4" s="8"/>
      <c r="K4" s="10" t="s">
        <v>2</v>
      </c>
      <c r="L4" s="11">
        <v>589</v>
      </c>
      <c r="M4" s="12">
        <v>1058</v>
      </c>
      <c r="N4" s="12">
        <v>1748</v>
      </c>
      <c r="O4" s="12">
        <v>1883</v>
      </c>
      <c r="P4" s="12">
        <v>2234</v>
      </c>
      <c r="Q4" s="12">
        <v>1950</v>
      </c>
      <c r="R4" s="12">
        <v>1497</v>
      </c>
      <c r="S4" s="15">
        <v>1285</v>
      </c>
      <c r="T4" s="11">
        <v>876</v>
      </c>
      <c r="U4" s="11">
        <v>831</v>
      </c>
      <c r="V4" s="8"/>
    </row>
    <row r="5" spans="1:22" x14ac:dyDescent="0.2">
      <c r="J5" s="8"/>
      <c r="K5" s="10" t="s">
        <v>3</v>
      </c>
      <c r="L5" s="16">
        <f t="shared" ref="L5:T5" si="0">L3/SUM(L3:L4)</f>
        <v>0.60067796610169488</v>
      </c>
      <c r="M5" s="16">
        <f t="shared" si="0"/>
        <v>0.55527532576712901</v>
      </c>
      <c r="N5" s="16">
        <f t="shared" si="0"/>
        <v>0.57135850907307506</v>
      </c>
      <c r="O5" s="16">
        <f t="shared" si="0"/>
        <v>0.6300589390962672</v>
      </c>
      <c r="P5" s="16">
        <f t="shared" si="0"/>
        <v>0.66506746626686652</v>
      </c>
      <c r="Q5" s="16">
        <f t="shared" si="0"/>
        <v>0.70423176095859241</v>
      </c>
      <c r="R5" s="16">
        <f t="shared" si="0"/>
        <v>0.72303422756706748</v>
      </c>
      <c r="S5" s="17">
        <f t="shared" si="0"/>
        <v>0.73411959445479003</v>
      </c>
      <c r="T5" s="16">
        <f t="shared" si="0"/>
        <v>0.79759704251386321</v>
      </c>
      <c r="U5" s="16">
        <f t="shared" ref="U5" si="1">U3/SUM(U3:U4)</f>
        <v>0.79830097087378638</v>
      </c>
      <c r="V5" s="8"/>
    </row>
    <row r="25" spans="3:3" x14ac:dyDescent="0.2">
      <c r="C25" s="6" t="s">
        <v>6</v>
      </c>
    </row>
    <row r="26" spans="3:3" x14ac:dyDescent="0.2">
      <c r="C26" s="7" t="s">
        <v>7</v>
      </c>
    </row>
    <row r="27" spans="3:3" x14ac:dyDescent="0.2">
      <c r="C27" s="7" t="s">
        <v>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図表⑦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4825</dc:creator>
  <cp:lastModifiedBy>Windows ユーザー</cp:lastModifiedBy>
  <cp:lastPrinted>2011-09-09T01:30:05Z</cp:lastPrinted>
  <dcterms:created xsi:type="dcterms:W3CDTF">2010-12-14T05:48:42Z</dcterms:created>
  <dcterms:modified xsi:type="dcterms:W3CDTF">2018-08-07T11:20:38Z</dcterms:modified>
</cp:coreProperties>
</file>