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1190" yWindow="900" windowWidth="11850" windowHeight="13035" tabRatio="920"/>
  </bookViews>
  <sheets>
    <sheet name="1-5-33" sheetId="45" r:id="rId1"/>
  </sheets>
  <definedNames>
    <definedName name="追加【ランキング】PCT出願件数_欧州国籍のみ" localSheetId="0">#REF!</definedName>
    <definedName name="追加【ランキング】PCT出願件数_欧州国籍のみ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45" l="1"/>
  <c r="K12" i="45"/>
  <c r="J12" i="45"/>
  <c r="I12" i="45"/>
  <c r="H12" i="45"/>
  <c r="G12" i="45"/>
  <c r="F12" i="45"/>
  <c r="E12" i="45"/>
  <c r="D12" i="45"/>
  <c r="C12" i="45"/>
  <c r="M11" i="45"/>
  <c r="M10" i="45"/>
  <c r="M9" i="45"/>
  <c r="M8" i="45"/>
  <c r="M7" i="45"/>
  <c r="M6" i="45"/>
  <c r="M12" i="45" l="1"/>
  <c r="O12" i="45" s="1"/>
  <c r="N8" i="45"/>
  <c r="O8" i="45" s="1"/>
  <c r="N11" i="45"/>
  <c r="O11" i="45" s="1"/>
  <c r="N7" i="45"/>
  <c r="O7" i="45" s="1"/>
  <c r="N9" i="45"/>
  <c r="O9" i="45" s="1"/>
  <c r="N10" i="45" l="1"/>
  <c r="O10" i="45" s="1"/>
  <c r="N12" i="45"/>
  <c r="N6" i="45"/>
  <c r="O6" i="45" s="1"/>
</calcChain>
</file>

<file path=xl/sharedStrings.xml><?xml version="1.0" encoding="utf-8"?>
<sst xmlns="http://schemas.openxmlformats.org/spreadsheetml/2006/main" count="33" uniqueCount="30">
  <si>
    <t>出願人国籍</t>
    <rPh sb="0" eb="2">
      <t>シュツガン</t>
    </rPh>
    <rPh sb="2" eb="3">
      <t>ニン</t>
    </rPh>
    <rPh sb="3" eb="5">
      <t>コクセキ</t>
    </rPh>
    <phoneticPr fontId="4"/>
  </si>
  <si>
    <t>合計</t>
    <phoneticPr fontId="4"/>
  </si>
  <si>
    <t>比率</t>
    <rPh sb="0" eb="2">
      <t>ヒリツ</t>
    </rPh>
    <phoneticPr fontId="4"/>
  </si>
  <si>
    <t>円グラフの表示</t>
    <rPh sb="0" eb="1">
      <t>エン</t>
    </rPh>
    <rPh sb="5" eb="7">
      <t>ヒョウジ</t>
    </rPh>
    <phoneticPr fontId="4"/>
  </si>
  <si>
    <t>棒グラフの凡例</t>
    <rPh sb="0" eb="1">
      <t>ボウ</t>
    </rPh>
    <rPh sb="5" eb="7">
      <t>ハンレイ</t>
    </rPh>
    <phoneticPr fontId="4"/>
  </si>
  <si>
    <t>出願先国</t>
    <rPh sb="2" eb="3">
      <t>サキ</t>
    </rPh>
    <rPh sb="3" eb="4">
      <t>コク</t>
    </rPh>
    <phoneticPr fontId="4"/>
  </si>
  <si>
    <t>日本</t>
    <phoneticPr fontId="4"/>
  </si>
  <si>
    <t>日本</t>
    <rPh sb="0" eb="2">
      <t>ニホン</t>
    </rPh>
    <phoneticPr fontId="4"/>
  </si>
  <si>
    <t>日本国籍</t>
    <rPh sb="0" eb="2">
      <t>ニホン</t>
    </rPh>
    <rPh sb="2" eb="4">
      <t>コクセキ</t>
    </rPh>
    <phoneticPr fontId="4"/>
  </si>
  <si>
    <t>米国</t>
    <phoneticPr fontId="4"/>
  </si>
  <si>
    <t>米国</t>
    <rPh sb="0" eb="2">
      <t>ベイコク</t>
    </rPh>
    <phoneticPr fontId="4"/>
  </si>
  <si>
    <t>米国籍</t>
    <rPh sb="0" eb="3">
      <t>ベイコクセキ</t>
    </rPh>
    <phoneticPr fontId="4"/>
  </si>
  <si>
    <t>欧州</t>
    <phoneticPr fontId="4"/>
  </si>
  <si>
    <t>欧州</t>
    <rPh sb="0" eb="2">
      <t>オウシュウ</t>
    </rPh>
    <phoneticPr fontId="4"/>
  </si>
  <si>
    <t>欧州国籍</t>
    <rPh sb="0" eb="2">
      <t>オウシュウ</t>
    </rPh>
    <rPh sb="2" eb="4">
      <t>コクセキ</t>
    </rPh>
    <phoneticPr fontId="4"/>
  </si>
  <si>
    <t>中国</t>
    <phoneticPr fontId="4"/>
  </si>
  <si>
    <t>中国</t>
    <rPh sb="0" eb="2">
      <t>チュウゴク</t>
    </rPh>
    <phoneticPr fontId="4"/>
  </si>
  <si>
    <t>中国籍</t>
    <rPh sb="0" eb="2">
      <t>チュウゴク</t>
    </rPh>
    <rPh sb="2" eb="3">
      <t>セキ</t>
    </rPh>
    <phoneticPr fontId="4"/>
  </si>
  <si>
    <t>韓国</t>
    <phoneticPr fontId="4"/>
  </si>
  <si>
    <t>韓国</t>
    <rPh sb="0" eb="2">
      <t>カンコク</t>
    </rPh>
    <phoneticPr fontId="4"/>
  </si>
  <si>
    <t>韓国籍</t>
    <rPh sb="0" eb="2">
      <t>カンコク</t>
    </rPh>
    <rPh sb="2" eb="3">
      <t>セキ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</si>
  <si>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</si>
  <si>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</si>
  <si>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合計</t>
  </si>
  <si>
    <t>出願人国籍別ファミリー件数推移及びファミリー件数比率（日米欧中韓への出願、出願年（優先権主張年）：2006-2015年）</t>
    <rPh sb="22" eb="24">
      <t>ケンスウ</t>
    </rPh>
    <rPh sb="27" eb="30">
      <t>ニチベイオウ</t>
    </rPh>
    <rPh sb="30" eb="32">
      <t>チュウカン</t>
    </rPh>
    <rPh sb="34" eb="36">
      <t>シュツガン</t>
    </rPh>
    <phoneticPr fontId="4"/>
  </si>
  <si>
    <t>1-5-33図</t>
  </si>
  <si>
    <t>出願人国籍（地域）別出願ファミリー件数比率及び出願ファミリー件数推移（日米欧中韓への出願、</t>
  </si>
  <si>
    <t>出願年（優先権主張年）：2006-2015 年）</t>
  </si>
  <si>
    <t>（備考）2014 年以降はデータベース収録の遅れ、PCT 出願の各国移行のずれ等で、全データを反映していない可能性がある。</t>
    <phoneticPr fontId="4"/>
  </si>
  <si>
    <t>（資料）特許庁「平成29 年度特許出願動向調査報告書―マンマシンインターフェイスとしての音声入出力―」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</si>
</sst>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10" x14ac:knownFonts="1"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9" fillId="0" borderId="0">
      <alignment vertical="center"/>
    </xf>
  </cellStyleXfs>
  <cellXfs count="24">
    <xf numFmtId="0" fontId="0" fillId="0" borderId="0" xfId="0"/>
    <xf numFmtId="0" fontId="2" fillId="0" borderId="0" xfId="2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 applyFill="1"/>
    <xf numFmtId="0" fontId="5" fillId="0" borderId="0" xfId="0" applyFont="1"/>
    <xf numFmtId="0" fontId="1" fillId="2" borderId="1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177" fontId="7" fillId="0" borderId="1" xfId="5" applyNumberFormat="1" applyFont="1" applyBorder="1" applyAlignment="1">
      <alignment vertical="center"/>
    </xf>
    <xf numFmtId="0" fontId="1" fillId="0" borderId="1" xfId="3" applyFont="1" applyFill="1" applyBorder="1" applyAlignment="1"/>
    <xf numFmtId="0" fontId="0" fillId="0" borderId="0" xfId="0" applyBorder="1"/>
    <xf numFmtId="176" fontId="1" fillId="4" borderId="1" xfId="3" applyNumberFormat="1" applyFont="1" applyFill="1" applyBorder="1" applyAlignment="1">
      <alignment vertical="center"/>
    </xf>
    <xf numFmtId="38" fontId="1" fillId="5" borderId="1" xfId="1" applyFont="1" applyFill="1" applyBorder="1" applyAlignment="1">
      <alignment vertical="center"/>
    </xf>
    <xf numFmtId="177" fontId="7" fillId="5" borderId="1" xfId="5" applyNumberFormat="1" applyFont="1" applyFill="1" applyBorder="1" applyAlignment="1">
      <alignment vertical="center"/>
    </xf>
    <xf numFmtId="0" fontId="1" fillId="4" borderId="1" xfId="3" applyFont="1" applyFill="1" applyBorder="1" applyAlignment="1"/>
    <xf numFmtId="0" fontId="1" fillId="0" borderId="0" xfId="6" applyFont="1" applyFill="1" applyBorder="1" applyAlignment="1">
      <alignment wrapText="1"/>
    </xf>
    <xf numFmtId="0" fontId="0" fillId="0" borderId="0" xfId="0" applyFill="1" applyAlignment="1"/>
    <xf numFmtId="0" fontId="0" fillId="0" borderId="0" xfId="0" applyFill="1"/>
    <xf numFmtId="0" fontId="7" fillId="0" borderId="0" xfId="0" applyFont="1"/>
  </cellXfs>
  <cellStyles count="8">
    <cellStyle name="パーセント 2" xfId="5"/>
    <cellStyle name="ハイパーリンク" xfId="2" builtinId="8"/>
    <cellStyle name="桁区切り" xfId="1" builtinId="6"/>
    <cellStyle name="標準" xfId="0" builtinId="0"/>
    <cellStyle name="標準 2" xfId="7"/>
    <cellStyle name="標準_10_出願先国別_出願人国籍別中分類推移" xfId="6"/>
    <cellStyle name="標準_出願人国籍用 (2)" xfId="3"/>
    <cellStyle name="標準_図1-2-3" xfId="4"/>
  </cellStyles>
  <dxfs count="0"/>
  <tableStyles count="0" defaultTableStyle="TableStyleMedium2" defaultPivotStyle="PivotStyleLight16"/>
  <colors>
    <mruColors>
      <color rgb="FFFF6600"/>
      <color rgb="FFCCCC00"/>
      <color rgb="FFFF5050"/>
      <color rgb="FFFF9999"/>
      <color rgb="FFC1E7BB"/>
      <color rgb="FFFF99FF"/>
      <color rgb="FF33CC33"/>
      <color rgb="FF969696"/>
      <color rgb="FF9933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72341416038595"/>
          <c:y val="0.19242468428820134"/>
          <c:w val="0.46466710009872619"/>
          <c:h val="0.511603170815769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EE37-4EF8-B538-58E2588BA1CB}"/>
              </c:ext>
            </c:extLst>
          </c:dPt>
          <c:dPt>
            <c:idx val="1"/>
            <c:bubble3D val="0"/>
            <c:spPr>
              <a:solidFill>
                <a:srgbClr val="FF505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3-EE37-4EF8-B538-58E2588BA1CB}"/>
              </c:ext>
            </c:extLst>
          </c:dPt>
          <c:dPt>
            <c:idx val="2"/>
            <c:bubble3D val="0"/>
            <c:spPr>
              <a:solidFill>
                <a:srgbClr val="CCCC0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EE37-4EF8-B538-58E2588BA1CB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7-EE37-4EF8-B538-58E2588BA1CB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9-EE37-4EF8-B538-58E2588BA1CB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EE37-4EF8-B538-58E2588BA1CB}"/>
              </c:ext>
            </c:extLst>
          </c:dPt>
          <c:dLbls>
            <c:dLbl>
              <c:idx val="0"/>
              <c:layout>
                <c:manualLayout>
                  <c:x val="4.8601674082692677E-3"/>
                  <c:y val="-3.4193771049781619E-3"/>
                </c:manualLayout>
              </c:layout>
              <c:tx>
                <c:strRef>
                  <c:f>'1-5-33'!$O$6</c:f>
                  <c:strCache>
                    <c:ptCount val="1"/>
                    <c:pt idx="0">
                      <c:v>日本国籍
3,413件
25.8%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{0BA1CAA2-232D-4D03-B03E-3CE1F504024F}</c15:txfldGUID>
                      <c15:f>'1-5-33'!$O$6</c15:f>
                      <c15:dlblFieldTableCache>
                        <c:ptCount val="1"/>
                        <c:pt idx="0">
                          <c:v>日本国籍
3,413件
25.8%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E37-4EF8-B538-58E2588BA1CB}"/>
                </c:ext>
              </c:extLst>
            </c:dLbl>
            <c:dLbl>
              <c:idx val="1"/>
              <c:layout>
                <c:manualLayout>
                  <c:x val="3.1824804199454965E-2"/>
                  <c:y val="-1.6385209515988909E-2"/>
                </c:manualLayout>
              </c:layout>
              <c:tx>
                <c:strRef>
                  <c:f>'1-5-33'!$O$7</c:f>
                  <c:strCache>
                    <c:ptCount val="1"/>
                    <c:pt idx="0">
                      <c:v>米国籍
3,983件
30.2%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{13398BD4-837E-4E87-9BAF-516CBAD5CF57}</c15:txfldGUID>
                      <c15:f>'1-5-33'!$O$7</c15:f>
                      <c15:dlblFieldTableCache>
                        <c:ptCount val="1"/>
                        <c:pt idx="0">
                          <c:v>米国籍
3,983件
30.2%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E37-4EF8-B538-58E2588BA1CB}"/>
                </c:ext>
              </c:extLst>
            </c:dLbl>
            <c:dLbl>
              <c:idx val="2"/>
              <c:layout>
                <c:manualLayout>
                  <c:x val="3.0891629530219442E-2"/>
                  <c:y val="3.3517797850690846E-2"/>
                </c:manualLayout>
              </c:layout>
              <c:tx>
                <c:strRef>
                  <c:f>'1-5-33'!$O$8</c:f>
                  <c:strCache>
                    <c:ptCount val="1"/>
                    <c:pt idx="0">
                      <c:v>欧州国籍
768件
5.8%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{06A69996-6F6C-4126-B2E3-5AAEA39ACC5C}</c15:txfldGUID>
                      <c15:f>'1-5-33'!$O$8</c15:f>
                      <c15:dlblFieldTableCache>
                        <c:ptCount val="1"/>
                        <c:pt idx="0">
                          <c:v>欧州国籍
768件
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E37-4EF8-B538-58E2588BA1CB}"/>
                </c:ext>
              </c:extLst>
            </c:dLbl>
            <c:dLbl>
              <c:idx val="3"/>
              <c:layout>
                <c:manualLayout>
                  <c:x val="-4.7814736200287707E-2"/>
                  <c:y val="2.5780998964618572E-2"/>
                </c:manualLayout>
              </c:layout>
              <c:tx>
                <c:strRef>
                  <c:f>'1-5-33'!$O$9</c:f>
                  <c:strCache>
                    <c:ptCount val="1"/>
                    <c:pt idx="0">
                      <c:v>中国籍
2,117件
16.0%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{8ED25689-73F5-4406-91B5-154825921A4A}</c15:txfldGUID>
                      <c15:f>'1-5-33'!$O$9</c15:f>
                      <c15:dlblFieldTableCache>
                        <c:ptCount val="1"/>
                        <c:pt idx="0">
                          <c:v>中国籍
2,117件
16.0%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E37-4EF8-B538-58E2588BA1CB}"/>
                </c:ext>
              </c:extLst>
            </c:dLbl>
            <c:dLbl>
              <c:idx val="4"/>
              <c:layout>
                <c:manualLayout>
                  <c:x val="-1.626231913522435E-2"/>
                  <c:y val="-8.1725663716814157E-3"/>
                </c:manualLayout>
              </c:layout>
              <c:tx>
                <c:strRef>
                  <c:f>'1-5-33'!$O$10</c:f>
                  <c:strCache>
                    <c:ptCount val="1"/>
                    <c:pt idx="0">
                      <c:v>韓国籍
2,273件
17.2%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{8D69C5F4-EAFA-45EB-8414-5A8BD955A440}</c15:txfldGUID>
                      <c15:f>'1-5-33'!$O$10</c15:f>
                      <c15:dlblFieldTableCache>
                        <c:ptCount val="1"/>
                        <c:pt idx="0">
                          <c:v>韓国籍
2,273件
17.2%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E37-4EF8-B538-58E2588BA1CB}"/>
                </c:ext>
              </c:extLst>
            </c:dLbl>
            <c:dLbl>
              <c:idx val="5"/>
              <c:layout>
                <c:manualLayout>
                  <c:x val="2.7900182201995392E-3"/>
                  <c:y val="-2.1293600926146856E-2"/>
                </c:manualLayout>
              </c:layout>
              <c:tx>
                <c:strRef>
                  <c:f>'1-5-33'!$O$11</c:f>
                  <c:strCache>
                    <c:ptCount val="1"/>
                    <c:pt idx="0">
                      <c:v>その他
654件
5.0%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{B27C3FBF-956B-4130-AFE6-F2EF76C35502}</c15:txfldGUID>
                      <c15:f>'1-5-33'!$O$11</c15:f>
                      <c15:dlblFieldTableCache>
                        <c:ptCount val="1"/>
                        <c:pt idx="0">
                          <c:v>その他
654件
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E37-4EF8-B538-58E2588BA1C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'1-5-33'!$M$6:$M$11</c:f>
              <c:numCache>
                <c:formatCode>#,##0_);[Red]\(#,##0\)</c:formatCode>
                <c:ptCount val="6"/>
                <c:pt idx="0">
                  <c:v>3413</c:v>
                </c:pt>
                <c:pt idx="1">
                  <c:v>3983</c:v>
                </c:pt>
                <c:pt idx="2">
                  <c:v>768</c:v>
                </c:pt>
                <c:pt idx="3">
                  <c:v>2117</c:v>
                </c:pt>
                <c:pt idx="4">
                  <c:v>2273</c:v>
                </c:pt>
                <c:pt idx="5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37-4EF8-B538-58E2588BA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1827110320888"/>
          <c:y val="5.2197872217698608E-2"/>
          <c:w val="0.76373142020973628"/>
          <c:h val="0.623627210179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'1-5-33'!$B$6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70C0"/>
            </a:solidFill>
            <a:ln w="12700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35F9-42E5-9588-44420DF61C23}"/>
              </c:ext>
            </c:extLst>
          </c:dPt>
          <c:cat>
            <c:numRef>
              <c:f>'1-5-33'!$C$5:$L$5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'1-5-33'!$C$6:$L$6</c:f>
              <c:numCache>
                <c:formatCode>0_ </c:formatCode>
                <c:ptCount val="10"/>
                <c:pt idx="0">
                  <c:v>417</c:v>
                </c:pt>
                <c:pt idx="1">
                  <c:v>371</c:v>
                </c:pt>
                <c:pt idx="2" formatCode="#,##0_);[Red]\(#,##0\)">
                  <c:v>368</c:v>
                </c:pt>
                <c:pt idx="3" formatCode="#,##0_);[Red]\(#,##0\)">
                  <c:v>285</c:v>
                </c:pt>
                <c:pt idx="4" formatCode="#,##0_);[Red]\(#,##0\)">
                  <c:v>299</c:v>
                </c:pt>
                <c:pt idx="5" formatCode="#,##0_);[Red]\(#,##0\)">
                  <c:v>298</c:v>
                </c:pt>
                <c:pt idx="6" formatCode="#,##0_);[Red]\(#,##0\)">
                  <c:v>296</c:v>
                </c:pt>
                <c:pt idx="7" formatCode="#,##0_);[Red]\(#,##0\)">
                  <c:v>353</c:v>
                </c:pt>
                <c:pt idx="8">
                  <c:v>379</c:v>
                </c:pt>
                <c:pt idx="9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9-42E5-9588-44420DF61C23}"/>
            </c:ext>
          </c:extLst>
        </c:ser>
        <c:ser>
          <c:idx val="1"/>
          <c:order val="1"/>
          <c:tx>
            <c:strRef>
              <c:f>'1-5-33'!$B$7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5050"/>
            </a:solidFill>
            <a:ln w="1270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'1-5-33'!$C$5:$L$5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'1-5-33'!$C$7:$L$7</c:f>
              <c:numCache>
                <c:formatCode>0_ </c:formatCode>
                <c:ptCount val="10"/>
                <c:pt idx="0">
                  <c:v>297</c:v>
                </c:pt>
                <c:pt idx="1">
                  <c:v>313</c:v>
                </c:pt>
                <c:pt idx="2" formatCode="#,##0_);[Red]\(#,##0\)">
                  <c:v>329</c:v>
                </c:pt>
                <c:pt idx="3" formatCode="#,##0_);[Red]\(#,##0\)">
                  <c:v>289</c:v>
                </c:pt>
                <c:pt idx="4" formatCode="#,##0_);[Red]\(#,##0\)">
                  <c:v>276</c:v>
                </c:pt>
                <c:pt idx="5" formatCode="#,##0_);[Red]\(#,##0\)">
                  <c:v>336</c:v>
                </c:pt>
                <c:pt idx="6" formatCode="#,##0_);[Red]\(#,##0\)">
                  <c:v>492</c:v>
                </c:pt>
                <c:pt idx="7" formatCode="#,##0_);[Red]\(#,##0\)">
                  <c:v>572</c:v>
                </c:pt>
                <c:pt idx="8">
                  <c:v>558</c:v>
                </c:pt>
                <c:pt idx="9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9-42E5-9588-44420DF61C23}"/>
            </c:ext>
          </c:extLst>
        </c:ser>
        <c:ser>
          <c:idx val="2"/>
          <c:order val="2"/>
          <c:tx>
            <c:strRef>
              <c:f>'1-5-33'!$B$8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CC00"/>
            </a:solidFill>
            <a:ln w="1270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'1-5-33'!$C$5:$L$5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'1-5-33'!$C$8:$L$8</c:f>
              <c:numCache>
                <c:formatCode>0_ </c:formatCode>
                <c:ptCount val="10"/>
                <c:pt idx="0">
                  <c:v>67</c:v>
                </c:pt>
                <c:pt idx="1">
                  <c:v>63</c:v>
                </c:pt>
                <c:pt idx="2" formatCode="#,##0_);[Red]\(#,##0\)">
                  <c:v>83</c:v>
                </c:pt>
                <c:pt idx="3" formatCode="#,##0_);[Red]\(#,##0\)">
                  <c:v>49</c:v>
                </c:pt>
                <c:pt idx="4" formatCode="#,##0_);[Red]\(#,##0\)">
                  <c:v>49</c:v>
                </c:pt>
                <c:pt idx="5" formatCode="#,##0_);[Red]\(#,##0\)">
                  <c:v>56</c:v>
                </c:pt>
                <c:pt idx="6" formatCode="#,##0_);[Red]\(#,##0\)">
                  <c:v>91</c:v>
                </c:pt>
                <c:pt idx="7" formatCode="#,##0_);[Red]\(#,##0\)">
                  <c:v>107</c:v>
                </c:pt>
                <c:pt idx="8">
                  <c:v>90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9-42E5-9588-44420DF61C23}"/>
            </c:ext>
          </c:extLst>
        </c:ser>
        <c:ser>
          <c:idx val="3"/>
          <c:order val="3"/>
          <c:tx>
            <c:strRef>
              <c:f>'1-5-33'!$B$9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FF"/>
            </a:solidFill>
            <a:ln w="1270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'1-5-33'!$C$5:$L$5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'1-5-33'!$C$9:$L$9</c:f>
              <c:numCache>
                <c:formatCode>0_ </c:formatCode>
                <c:ptCount val="10"/>
                <c:pt idx="0">
                  <c:v>51</c:v>
                </c:pt>
                <c:pt idx="1">
                  <c:v>54</c:v>
                </c:pt>
                <c:pt idx="2" formatCode="#,##0_);[Red]\(#,##0\)">
                  <c:v>65</c:v>
                </c:pt>
                <c:pt idx="3" formatCode="#,##0_);[Red]\(#,##0\)">
                  <c:v>72</c:v>
                </c:pt>
                <c:pt idx="4" formatCode="#,##0_);[Red]\(#,##0\)">
                  <c:v>98</c:v>
                </c:pt>
                <c:pt idx="5" formatCode="#,##0_);[Red]\(#,##0\)">
                  <c:v>140</c:v>
                </c:pt>
                <c:pt idx="6" formatCode="#,##0_);[Red]\(#,##0\)">
                  <c:v>265</c:v>
                </c:pt>
                <c:pt idx="7" formatCode="#,##0_);[Red]\(#,##0\)">
                  <c:v>373</c:v>
                </c:pt>
                <c:pt idx="8">
                  <c:v>441</c:v>
                </c:pt>
                <c:pt idx="9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F9-42E5-9588-44420DF61C23}"/>
            </c:ext>
          </c:extLst>
        </c:ser>
        <c:ser>
          <c:idx val="5"/>
          <c:order val="4"/>
          <c:tx>
            <c:strRef>
              <c:f>'1-5-33'!$B$10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'1-5-33'!$C$5:$L$5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'1-5-33'!$C$10:$L$10</c:f>
              <c:numCache>
                <c:formatCode>0_ </c:formatCode>
                <c:ptCount val="10"/>
                <c:pt idx="0">
                  <c:v>117</c:v>
                </c:pt>
                <c:pt idx="1">
                  <c:v>119</c:v>
                </c:pt>
                <c:pt idx="2" formatCode="#,##0_);[Red]\(#,##0\)">
                  <c:v>127</c:v>
                </c:pt>
                <c:pt idx="3" formatCode="#,##0_);[Red]\(#,##0\)">
                  <c:v>143</c:v>
                </c:pt>
                <c:pt idx="4" formatCode="#,##0_);[Red]\(#,##0\)">
                  <c:v>147</c:v>
                </c:pt>
                <c:pt idx="5" formatCode="#,##0_);[Red]\(#,##0\)">
                  <c:v>176</c:v>
                </c:pt>
                <c:pt idx="6" formatCode="#,##0_);[Red]\(#,##0\)">
                  <c:v>335</c:v>
                </c:pt>
                <c:pt idx="7" formatCode="#,##0_);[Red]\(#,##0\)">
                  <c:v>382</c:v>
                </c:pt>
                <c:pt idx="8">
                  <c:v>349</c:v>
                </c:pt>
                <c:pt idx="9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F9-42E5-9588-44420DF61C23}"/>
            </c:ext>
          </c:extLst>
        </c:ser>
        <c:ser>
          <c:idx val="4"/>
          <c:order val="5"/>
          <c:tx>
            <c:strRef>
              <c:f>'1-5-33'!$B$11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1270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'1-5-33'!$C$5:$L$5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'1-5-33'!$C$11:$L$11</c:f>
              <c:numCache>
                <c:formatCode>0_ </c:formatCode>
                <c:ptCount val="10"/>
                <c:pt idx="0">
                  <c:v>59</c:v>
                </c:pt>
                <c:pt idx="1">
                  <c:v>60</c:v>
                </c:pt>
                <c:pt idx="2" formatCode="#,##0_);[Red]\(#,##0\)">
                  <c:v>46</c:v>
                </c:pt>
                <c:pt idx="3" formatCode="#,##0_);[Red]\(#,##0\)">
                  <c:v>66</c:v>
                </c:pt>
                <c:pt idx="4" formatCode="#,##0_);[Red]\(#,##0\)">
                  <c:v>37</c:v>
                </c:pt>
                <c:pt idx="5" formatCode="#,##0_);[Red]\(#,##0\)">
                  <c:v>67</c:v>
                </c:pt>
                <c:pt idx="6" formatCode="#,##0_);[Red]\(#,##0\)">
                  <c:v>94</c:v>
                </c:pt>
                <c:pt idx="7" formatCode="#,##0_);[Red]\(#,##0\)">
                  <c:v>95</c:v>
                </c:pt>
                <c:pt idx="8">
                  <c:v>69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F9-42E5-9588-44420DF6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05209632"/>
        <c:axId val="205210416"/>
      </c:barChart>
      <c:lineChart>
        <c:grouping val="standard"/>
        <c:varyColors val="0"/>
        <c:ser>
          <c:idx val="6"/>
          <c:order val="6"/>
          <c:tx>
            <c:strRef>
              <c:f>'1-5-33'!$B$12</c:f>
              <c:strCache>
                <c:ptCount val="1"/>
                <c:pt idx="0">
                  <c:v>合計</c:v>
                </c:pt>
              </c:strCache>
            </c:strRef>
          </c:tx>
          <c:spPr>
            <a:ln w="12700" cap="sq">
              <a:solidFill>
                <a:srgbClr val="FF6600"/>
              </a:solidFill>
              <a:prstDash val="solid"/>
              <a:miter lim="800000"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FF6600"/>
                </a:solidFill>
              </a:ln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35F9-42E5-9588-44420DF61C2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35F9-42E5-9588-44420DF61C23}"/>
              </c:ext>
            </c:extLst>
          </c:dPt>
          <c:dPt>
            <c:idx val="8"/>
            <c:bubble3D val="0"/>
            <c:spPr>
              <a:ln w="12700" cap="sq">
                <a:solidFill>
                  <a:srgbClr val="FF6600"/>
                </a:solidFill>
                <a:prstDash val="sysDash"/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B-35F9-42E5-9588-44420DF61C23}"/>
              </c:ext>
            </c:extLst>
          </c:dPt>
          <c:dPt>
            <c:idx val="9"/>
            <c:bubble3D val="0"/>
            <c:spPr>
              <a:ln w="12700" cap="sq">
                <a:solidFill>
                  <a:srgbClr val="FF6600"/>
                </a:solidFill>
                <a:prstDash val="sysDash"/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D-35F9-42E5-9588-44420DF61C2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35F9-42E5-9588-44420DF61C23}"/>
              </c:ext>
            </c:extLst>
          </c:dPt>
          <c:dLbls>
            <c:dLbl>
              <c:idx val="0"/>
              <c:layout>
                <c:manualLayout>
                  <c:x val="-4.9976199211657683E-2"/>
                  <c:y val="-4.3794617689902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5F9-42E5-9588-44420DF61C23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66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'1-5-33'!$C$12:$L$12</c:f>
              <c:numCache>
                <c:formatCode>#,##0_);[Red]\(#,##0\)</c:formatCode>
                <c:ptCount val="10"/>
                <c:pt idx="0">
                  <c:v>1008</c:v>
                </c:pt>
                <c:pt idx="1">
                  <c:v>980</c:v>
                </c:pt>
                <c:pt idx="2">
                  <c:v>1018</c:v>
                </c:pt>
                <c:pt idx="3">
                  <c:v>904</c:v>
                </c:pt>
                <c:pt idx="4">
                  <c:v>906</c:v>
                </c:pt>
                <c:pt idx="5">
                  <c:v>1073</c:v>
                </c:pt>
                <c:pt idx="6">
                  <c:v>1573</c:v>
                </c:pt>
                <c:pt idx="7">
                  <c:v>1882</c:v>
                </c:pt>
                <c:pt idx="8">
                  <c:v>1886</c:v>
                </c:pt>
                <c:pt idx="9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5F9-42E5-9588-44420DF6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11984"/>
        <c:axId val="205207280"/>
      </c:lineChart>
      <c:catAx>
        <c:axId val="20520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109533342230527"/>
              <c:y val="0.75274840644919383"/>
            </c:manualLayout>
          </c:layout>
          <c:overlay val="0"/>
          <c:spPr>
            <a:noFill/>
            <a:ln w="3175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521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21041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出願ファミリー件数</a:t>
                </a:r>
              </a:p>
            </c:rich>
          </c:tx>
          <c:layout>
            <c:manualLayout>
              <c:xMode val="edge"/>
              <c:yMode val="edge"/>
              <c:x val="1.5900995385760671E-2"/>
              <c:y val="0.19511369718928276"/>
            </c:manualLayout>
          </c:layout>
          <c:overlay val="0"/>
          <c:spPr>
            <a:noFill/>
            <a:ln w="3175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5209632"/>
        <c:crosses val="autoZero"/>
        <c:crossBetween val="between"/>
        <c:majorUnit val="100"/>
      </c:valAx>
      <c:valAx>
        <c:axId val="205207280"/>
        <c:scaling>
          <c:orientation val="minMax"/>
          <c:max val="25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96210191716369642"/>
              <c:y val="0.31135179297252275"/>
            </c:manualLayout>
          </c:layout>
          <c:overlay val="0"/>
          <c:spPr>
            <a:ln w="3175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205211984"/>
        <c:crosses val="max"/>
        <c:crossBetween val="between"/>
        <c:majorUnit val="250"/>
      </c:valAx>
      <c:catAx>
        <c:axId val="20521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207280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3750931382227231E-2"/>
          <c:y val="0.83631564089898947"/>
          <c:w val="0.9020171686949916"/>
          <c:h val="5.18952438637478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20</xdr:row>
      <xdr:rowOff>57150</xdr:rowOff>
    </xdr:from>
    <xdr:to>
      <xdr:col>11</xdr:col>
      <xdr:colOff>266700</xdr:colOff>
      <xdr:row>39</xdr:row>
      <xdr:rowOff>57150</xdr:rowOff>
    </xdr:to>
    <xdr:graphicFrame macro="">
      <xdr:nvGraphicFramePr>
        <xdr:cNvPr id="2" name="グラフ 10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37</xdr:row>
      <xdr:rowOff>28575</xdr:rowOff>
    </xdr:from>
    <xdr:to>
      <xdr:col>13</xdr:col>
      <xdr:colOff>581025</xdr:colOff>
      <xdr:row>59</xdr:row>
      <xdr:rowOff>66674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085975" y="5553075"/>
          <a:ext cx="6038850" cy="3695699"/>
          <a:chOff x="3771900" y="1914525"/>
          <a:chExt cx="6038850" cy="3695699"/>
        </a:xfrm>
      </xdr:grpSpPr>
      <xdr:graphicFrame macro="">
        <xdr:nvGraphicFramePr>
          <xdr:cNvPr id="3" name="グラフ 104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>
            <a:graphicFrameLocks/>
          </xdr:cNvGraphicFramePr>
        </xdr:nvGraphicFramePr>
        <xdr:xfrm>
          <a:off x="3781424" y="2028825"/>
          <a:ext cx="5981701" cy="3581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" name="テキスト ボックス 4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771900" y="191452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5" name="テキスト ボックス 40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8829675" y="191452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0.08335</cdr:x>
      <cdr:y>0.76666</cdr:y>
    </cdr:from>
    <cdr:to>
      <cdr:x>0.25383</cdr:x>
      <cdr:y>0.91583</cdr:y>
    </cdr:to>
    <cdr:sp macro="" textlink="'1-5-33'!$O$12">
      <cdr:nvSpPr>
        <cdr:cNvPr id="504833" name="Text Box 102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9595" y="2168812"/>
          <a:ext cx="530990" cy="421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5BD74AB-FA89-46ED-8F51-DECC932D5F1C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13,208件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0.05236</cdr:x>
      <cdr:y>0.78067</cdr:y>
    </cdr:from>
    <cdr:to>
      <cdr:x>0.20981</cdr:x>
      <cdr:y>0.82307</cdr:y>
    </cdr:to>
    <cdr:sp macro="" textlink="">
      <cdr:nvSpPr>
        <cdr:cNvPr id="50380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202" y="2795891"/>
          <a:ext cx="941796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出願人国籍（地域）</a:t>
          </a:r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0.12218</cdr:x>
      <cdr:y>0.05209</cdr:y>
    </cdr:from>
    <cdr:to>
      <cdr:x>0.26433</cdr:x>
      <cdr:y>0.14894</cdr:y>
    </cdr:to>
    <cdr:sp macro="" textlink="">
      <cdr:nvSpPr>
        <cdr:cNvPr id="5038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44" y="186555"/>
          <a:ext cx="850307" cy="34684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-201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2"/>
  <sheetViews>
    <sheetView tabSelected="1" topLeftCell="D26" zoomScaleNormal="100" workbookViewId="0">
      <selection activeCell="D54" sqref="D54"/>
    </sheetView>
  </sheetViews>
  <sheetFormatPr defaultRowHeight="13.5" customHeight="1" x14ac:dyDescent="0.15"/>
  <cols>
    <col min="1" max="1" width="3.42578125" customWidth="1"/>
    <col min="6" max="14" width="9.140625" customWidth="1"/>
    <col min="15" max="15" width="17.140625" customWidth="1"/>
    <col min="16" max="16" width="8" customWidth="1"/>
    <col min="17" max="22" width="9.140625" customWidth="1"/>
    <col min="23" max="23" width="15.7109375" customWidth="1"/>
    <col min="26" max="26" width="9.7109375" bestFit="1" customWidth="1"/>
    <col min="27" max="27" width="9.7109375" customWidth="1"/>
    <col min="28" max="28" width="11.140625" bestFit="1" customWidth="1"/>
    <col min="29" max="29" width="10.28515625" customWidth="1"/>
    <col min="30" max="30" width="13.140625" style="2" customWidth="1"/>
    <col min="31" max="31" width="12.42578125" style="2" customWidth="1"/>
    <col min="32" max="32" width="9.85546875" style="2" customWidth="1"/>
    <col min="33" max="33" width="9.7109375" style="2" customWidth="1"/>
    <col min="34" max="34" width="8.42578125" style="2" customWidth="1"/>
    <col min="35" max="35" width="10.140625" customWidth="1"/>
    <col min="36" max="36" width="13.28515625" customWidth="1"/>
    <col min="37" max="37" width="9.7109375" customWidth="1"/>
    <col min="38" max="38" width="8.28515625" style="2" customWidth="1"/>
    <col min="40" max="40" width="10.42578125" bestFit="1" customWidth="1"/>
    <col min="41" max="42" width="12.140625" bestFit="1" customWidth="1"/>
    <col min="43" max="44" width="10.42578125" bestFit="1" customWidth="1"/>
    <col min="46" max="47" width="10.42578125" bestFit="1" customWidth="1"/>
    <col min="264" max="264" width="10.5703125" bestFit="1" customWidth="1"/>
    <col min="267" max="268" width="9.7109375" bestFit="1" customWidth="1"/>
    <col min="282" max="282" width="9.7109375" bestFit="1" customWidth="1"/>
    <col min="283" max="283" width="9.7109375" customWidth="1"/>
    <col min="284" max="284" width="11.140625" bestFit="1" customWidth="1"/>
    <col min="285" max="285" width="10.28515625" customWidth="1"/>
    <col min="286" max="286" width="19.42578125" customWidth="1"/>
    <col min="287" max="287" width="12.42578125" customWidth="1"/>
    <col min="288" max="288" width="9.85546875" customWidth="1"/>
    <col min="289" max="289" width="9.7109375" customWidth="1"/>
    <col min="290" max="290" width="8.42578125" customWidth="1"/>
    <col min="291" max="291" width="10.140625" customWidth="1"/>
    <col min="292" max="292" width="13.28515625" customWidth="1"/>
    <col min="293" max="293" width="9.7109375" customWidth="1"/>
    <col min="294" max="294" width="8.28515625" customWidth="1"/>
    <col min="296" max="296" width="10.42578125" bestFit="1" customWidth="1"/>
    <col min="297" max="298" width="12.140625" bestFit="1" customWidth="1"/>
    <col min="299" max="300" width="10.42578125" bestFit="1" customWidth="1"/>
    <col min="302" max="303" width="10.42578125" bestFit="1" customWidth="1"/>
    <col min="520" max="520" width="10.5703125" bestFit="1" customWidth="1"/>
    <col min="523" max="524" width="9.7109375" bestFit="1" customWidth="1"/>
    <col min="538" max="538" width="9.7109375" bestFit="1" customWidth="1"/>
    <col min="539" max="539" width="9.7109375" customWidth="1"/>
    <col min="540" max="540" width="11.140625" bestFit="1" customWidth="1"/>
    <col min="541" max="541" width="10.28515625" customWidth="1"/>
    <col min="542" max="542" width="19.42578125" customWidth="1"/>
    <col min="543" max="543" width="12.42578125" customWidth="1"/>
    <col min="544" max="544" width="9.85546875" customWidth="1"/>
    <col min="545" max="545" width="9.7109375" customWidth="1"/>
    <col min="546" max="546" width="8.42578125" customWidth="1"/>
    <col min="547" max="547" width="10.140625" customWidth="1"/>
    <col min="548" max="548" width="13.28515625" customWidth="1"/>
    <col min="549" max="549" width="9.7109375" customWidth="1"/>
    <col min="550" max="550" width="8.28515625" customWidth="1"/>
    <col min="552" max="552" width="10.42578125" bestFit="1" customWidth="1"/>
    <col min="553" max="554" width="12.140625" bestFit="1" customWidth="1"/>
    <col min="555" max="556" width="10.42578125" bestFit="1" customWidth="1"/>
    <col min="558" max="559" width="10.42578125" bestFit="1" customWidth="1"/>
    <col min="776" max="776" width="10.5703125" bestFit="1" customWidth="1"/>
    <col min="779" max="780" width="9.7109375" bestFit="1" customWidth="1"/>
    <col min="794" max="794" width="9.7109375" bestFit="1" customWidth="1"/>
    <col min="795" max="795" width="9.7109375" customWidth="1"/>
    <col min="796" max="796" width="11.140625" bestFit="1" customWidth="1"/>
    <col min="797" max="797" width="10.28515625" customWidth="1"/>
    <col min="798" max="798" width="19.42578125" customWidth="1"/>
    <col min="799" max="799" width="12.42578125" customWidth="1"/>
    <col min="800" max="800" width="9.85546875" customWidth="1"/>
    <col min="801" max="801" width="9.7109375" customWidth="1"/>
    <col min="802" max="802" width="8.42578125" customWidth="1"/>
    <col min="803" max="803" width="10.140625" customWidth="1"/>
    <col min="804" max="804" width="13.28515625" customWidth="1"/>
    <col min="805" max="805" width="9.7109375" customWidth="1"/>
    <col min="806" max="806" width="8.28515625" customWidth="1"/>
    <col min="808" max="808" width="10.42578125" bestFit="1" customWidth="1"/>
    <col min="809" max="810" width="12.140625" bestFit="1" customWidth="1"/>
    <col min="811" max="812" width="10.42578125" bestFit="1" customWidth="1"/>
    <col min="814" max="815" width="10.42578125" bestFit="1" customWidth="1"/>
    <col min="1032" max="1032" width="10.5703125" bestFit="1" customWidth="1"/>
    <col min="1035" max="1036" width="9.7109375" bestFit="1" customWidth="1"/>
    <col min="1050" max="1050" width="9.7109375" bestFit="1" customWidth="1"/>
    <col min="1051" max="1051" width="9.7109375" customWidth="1"/>
    <col min="1052" max="1052" width="11.140625" bestFit="1" customWidth="1"/>
    <col min="1053" max="1053" width="10.28515625" customWidth="1"/>
    <col min="1054" max="1054" width="19.42578125" customWidth="1"/>
    <col min="1055" max="1055" width="12.42578125" customWidth="1"/>
    <col min="1056" max="1056" width="9.85546875" customWidth="1"/>
    <col min="1057" max="1057" width="9.7109375" customWidth="1"/>
    <col min="1058" max="1058" width="8.42578125" customWidth="1"/>
    <col min="1059" max="1059" width="10.140625" customWidth="1"/>
    <col min="1060" max="1060" width="13.28515625" customWidth="1"/>
    <col min="1061" max="1061" width="9.7109375" customWidth="1"/>
    <col min="1062" max="1062" width="8.28515625" customWidth="1"/>
    <col min="1064" max="1064" width="10.42578125" bestFit="1" customWidth="1"/>
    <col min="1065" max="1066" width="12.140625" bestFit="1" customWidth="1"/>
    <col min="1067" max="1068" width="10.42578125" bestFit="1" customWidth="1"/>
    <col min="1070" max="1071" width="10.42578125" bestFit="1" customWidth="1"/>
    <col min="1288" max="1288" width="10.5703125" bestFit="1" customWidth="1"/>
    <col min="1291" max="1292" width="9.7109375" bestFit="1" customWidth="1"/>
    <col min="1306" max="1306" width="9.7109375" bestFit="1" customWidth="1"/>
    <col min="1307" max="1307" width="9.7109375" customWidth="1"/>
    <col min="1308" max="1308" width="11.140625" bestFit="1" customWidth="1"/>
    <col min="1309" max="1309" width="10.28515625" customWidth="1"/>
    <col min="1310" max="1310" width="19.42578125" customWidth="1"/>
    <col min="1311" max="1311" width="12.42578125" customWidth="1"/>
    <col min="1312" max="1312" width="9.85546875" customWidth="1"/>
    <col min="1313" max="1313" width="9.7109375" customWidth="1"/>
    <col min="1314" max="1314" width="8.42578125" customWidth="1"/>
    <col min="1315" max="1315" width="10.140625" customWidth="1"/>
    <col min="1316" max="1316" width="13.28515625" customWidth="1"/>
    <col min="1317" max="1317" width="9.7109375" customWidth="1"/>
    <col min="1318" max="1318" width="8.28515625" customWidth="1"/>
    <col min="1320" max="1320" width="10.42578125" bestFit="1" customWidth="1"/>
    <col min="1321" max="1322" width="12.140625" bestFit="1" customWidth="1"/>
    <col min="1323" max="1324" width="10.42578125" bestFit="1" customWidth="1"/>
    <col min="1326" max="1327" width="10.42578125" bestFit="1" customWidth="1"/>
    <col min="1544" max="1544" width="10.5703125" bestFit="1" customWidth="1"/>
    <col min="1547" max="1548" width="9.7109375" bestFit="1" customWidth="1"/>
    <col min="1562" max="1562" width="9.7109375" bestFit="1" customWidth="1"/>
    <col min="1563" max="1563" width="9.7109375" customWidth="1"/>
    <col min="1564" max="1564" width="11.140625" bestFit="1" customWidth="1"/>
    <col min="1565" max="1565" width="10.28515625" customWidth="1"/>
    <col min="1566" max="1566" width="19.42578125" customWidth="1"/>
    <col min="1567" max="1567" width="12.42578125" customWidth="1"/>
    <col min="1568" max="1568" width="9.85546875" customWidth="1"/>
    <col min="1569" max="1569" width="9.7109375" customWidth="1"/>
    <col min="1570" max="1570" width="8.42578125" customWidth="1"/>
    <col min="1571" max="1571" width="10.140625" customWidth="1"/>
    <col min="1572" max="1572" width="13.28515625" customWidth="1"/>
    <col min="1573" max="1573" width="9.7109375" customWidth="1"/>
    <col min="1574" max="1574" width="8.28515625" customWidth="1"/>
    <col min="1576" max="1576" width="10.42578125" bestFit="1" customWidth="1"/>
    <col min="1577" max="1578" width="12.140625" bestFit="1" customWidth="1"/>
    <col min="1579" max="1580" width="10.42578125" bestFit="1" customWidth="1"/>
    <col min="1582" max="1583" width="10.42578125" bestFit="1" customWidth="1"/>
    <col min="1800" max="1800" width="10.5703125" bestFit="1" customWidth="1"/>
    <col min="1803" max="1804" width="9.7109375" bestFit="1" customWidth="1"/>
    <col min="1818" max="1818" width="9.7109375" bestFit="1" customWidth="1"/>
    <col min="1819" max="1819" width="9.7109375" customWidth="1"/>
    <col min="1820" max="1820" width="11.140625" bestFit="1" customWidth="1"/>
    <col min="1821" max="1821" width="10.28515625" customWidth="1"/>
    <col min="1822" max="1822" width="19.42578125" customWidth="1"/>
    <col min="1823" max="1823" width="12.42578125" customWidth="1"/>
    <col min="1824" max="1824" width="9.85546875" customWidth="1"/>
    <col min="1825" max="1825" width="9.7109375" customWidth="1"/>
    <col min="1826" max="1826" width="8.42578125" customWidth="1"/>
    <col min="1827" max="1827" width="10.140625" customWidth="1"/>
    <col min="1828" max="1828" width="13.28515625" customWidth="1"/>
    <col min="1829" max="1829" width="9.7109375" customWidth="1"/>
    <col min="1830" max="1830" width="8.28515625" customWidth="1"/>
    <col min="1832" max="1832" width="10.42578125" bestFit="1" customWidth="1"/>
    <col min="1833" max="1834" width="12.140625" bestFit="1" customWidth="1"/>
    <col min="1835" max="1836" width="10.42578125" bestFit="1" customWidth="1"/>
    <col min="1838" max="1839" width="10.42578125" bestFit="1" customWidth="1"/>
    <col min="2056" max="2056" width="10.5703125" bestFit="1" customWidth="1"/>
    <col min="2059" max="2060" width="9.7109375" bestFit="1" customWidth="1"/>
    <col min="2074" max="2074" width="9.7109375" bestFit="1" customWidth="1"/>
    <col min="2075" max="2075" width="9.7109375" customWidth="1"/>
    <col min="2076" max="2076" width="11.140625" bestFit="1" customWidth="1"/>
    <col min="2077" max="2077" width="10.28515625" customWidth="1"/>
    <col min="2078" max="2078" width="19.42578125" customWidth="1"/>
    <col min="2079" max="2079" width="12.42578125" customWidth="1"/>
    <col min="2080" max="2080" width="9.85546875" customWidth="1"/>
    <col min="2081" max="2081" width="9.7109375" customWidth="1"/>
    <col min="2082" max="2082" width="8.42578125" customWidth="1"/>
    <col min="2083" max="2083" width="10.140625" customWidth="1"/>
    <col min="2084" max="2084" width="13.28515625" customWidth="1"/>
    <col min="2085" max="2085" width="9.7109375" customWidth="1"/>
    <col min="2086" max="2086" width="8.28515625" customWidth="1"/>
    <col min="2088" max="2088" width="10.42578125" bestFit="1" customWidth="1"/>
    <col min="2089" max="2090" width="12.140625" bestFit="1" customWidth="1"/>
    <col min="2091" max="2092" width="10.42578125" bestFit="1" customWidth="1"/>
    <col min="2094" max="2095" width="10.42578125" bestFit="1" customWidth="1"/>
    <col min="2312" max="2312" width="10.5703125" bestFit="1" customWidth="1"/>
    <col min="2315" max="2316" width="9.7109375" bestFit="1" customWidth="1"/>
    <col min="2330" max="2330" width="9.7109375" bestFit="1" customWidth="1"/>
    <col min="2331" max="2331" width="9.7109375" customWidth="1"/>
    <col min="2332" max="2332" width="11.140625" bestFit="1" customWidth="1"/>
    <col min="2333" max="2333" width="10.28515625" customWidth="1"/>
    <col min="2334" max="2334" width="19.42578125" customWidth="1"/>
    <col min="2335" max="2335" width="12.42578125" customWidth="1"/>
    <col min="2336" max="2336" width="9.85546875" customWidth="1"/>
    <col min="2337" max="2337" width="9.7109375" customWidth="1"/>
    <col min="2338" max="2338" width="8.42578125" customWidth="1"/>
    <col min="2339" max="2339" width="10.140625" customWidth="1"/>
    <col min="2340" max="2340" width="13.28515625" customWidth="1"/>
    <col min="2341" max="2341" width="9.7109375" customWidth="1"/>
    <col min="2342" max="2342" width="8.28515625" customWidth="1"/>
    <col min="2344" max="2344" width="10.42578125" bestFit="1" customWidth="1"/>
    <col min="2345" max="2346" width="12.140625" bestFit="1" customWidth="1"/>
    <col min="2347" max="2348" width="10.42578125" bestFit="1" customWidth="1"/>
    <col min="2350" max="2351" width="10.42578125" bestFit="1" customWidth="1"/>
    <col min="2568" max="2568" width="10.5703125" bestFit="1" customWidth="1"/>
    <col min="2571" max="2572" width="9.7109375" bestFit="1" customWidth="1"/>
    <col min="2586" max="2586" width="9.7109375" bestFit="1" customWidth="1"/>
    <col min="2587" max="2587" width="9.7109375" customWidth="1"/>
    <col min="2588" max="2588" width="11.140625" bestFit="1" customWidth="1"/>
    <col min="2589" max="2589" width="10.28515625" customWidth="1"/>
    <col min="2590" max="2590" width="19.42578125" customWidth="1"/>
    <col min="2591" max="2591" width="12.42578125" customWidth="1"/>
    <col min="2592" max="2592" width="9.85546875" customWidth="1"/>
    <col min="2593" max="2593" width="9.7109375" customWidth="1"/>
    <col min="2594" max="2594" width="8.42578125" customWidth="1"/>
    <col min="2595" max="2595" width="10.140625" customWidth="1"/>
    <col min="2596" max="2596" width="13.28515625" customWidth="1"/>
    <col min="2597" max="2597" width="9.7109375" customWidth="1"/>
    <col min="2598" max="2598" width="8.28515625" customWidth="1"/>
    <col min="2600" max="2600" width="10.42578125" bestFit="1" customWidth="1"/>
    <col min="2601" max="2602" width="12.140625" bestFit="1" customWidth="1"/>
    <col min="2603" max="2604" width="10.42578125" bestFit="1" customWidth="1"/>
    <col min="2606" max="2607" width="10.42578125" bestFit="1" customWidth="1"/>
    <col min="2824" max="2824" width="10.5703125" bestFit="1" customWidth="1"/>
    <col min="2827" max="2828" width="9.7109375" bestFit="1" customWidth="1"/>
    <col min="2842" max="2842" width="9.7109375" bestFit="1" customWidth="1"/>
    <col min="2843" max="2843" width="9.7109375" customWidth="1"/>
    <col min="2844" max="2844" width="11.140625" bestFit="1" customWidth="1"/>
    <col min="2845" max="2845" width="10.28515625" customWidth="1"/>
    <col min="2846" max="2846" width="19.42578125" customWidth="1"/>
    <col min="2847" max="2847" width="12.42578125" customWidth="1"/>
    <col min="2848" max="2848" width="9.85546875" customWidth="1"/>
    <col min="2849" max="2849" width="9.7109375" customWidth="1"/>
    <col min="2850" max="2850" width="8.42578125" customWidth="1"/>
    <col min="2851" max="2851" width="10.140625" customWidth="1"/>
    <col min="2852" max="2852" width="13.28515625" customWidth="1"/>
    <col min="2853" max="2853" width="9.7109375" customWidth="1"/>
    <col min="2854" max="2854" width="8.28515625" customWidth="1"/>
    <col min="2856" max="2856" width="10.42578125" bestFit="1" customWidth="1"/>
    <col min="2857" max="2858" width="12.140625" bestFit="1" customWidth="1"/>
    <col min="2859" max="2860" width="10.42578125" bestFit="1" customWidth="1"/>
    <col min="2862" max="2863" width="10.42578125" bestFit="1" customWidth="1"/>
    <col min="3080" max="3080" width="10.5703125" bestFit="1" customWidth="1"/>
    <col min="3083" max="3084" width="9.7109375" bestFit="1" customWidth="1"/>
    <col min="3098" max="3098" width="9.7109375" bestFit="1" customWidth="1"/>
    <col min="3099" max="3099" width="9.7109375" customWidth="1"/>
    <col min="3100" max="3100" width="11.140625" bestFit="1" customWidth="1"/>
    <col min="3101" max="3101" width="10.28515625" customWidth="1"/>
    <col min="3102" max="3102" width="19.42578125" customWidth="1"/>
    <col min="3103" max="3103" width="12.42578125" customWidth="1"/>
    <col min="3104" max="3104" width="9.85546875" customWidth="1"/>
    <col min="3105" max="3105" width="9.7109375" customWidth="1"/>
    <col min="3106" max="3106" width="8.42578125" customWidth="1"/>
    <col min="3107" max="3107" width="10.140625" customWidth="1"/>
    <col min="3108" max="3108" width="13.28515625" customWidth="1"/>
    <col min="3109" max="3109" width="9.7109375" customWidth="1"/>
    <col min="3110" max="3110" width="8.28515625" customWidth="1"/>
    <col min="3112" max="3112" width="10.42578125" bestFit="1" customWidth="1"/>
    <col min="3113" max="3114" width="12.140625" bestFit="1" customWidth="1"/>
    <col min="3115" max="3116" width="10.42578125" bestFit="1" customWidth="1"/>
    <col min="3118" max="3119" width="10.42578125" bestFit="1" customWidth="1"/>
    <col min="3336" max="3336" width="10.5703125" bestFit="1" customWidth="1"/>
    <col min="3339" max="3340" width="9.7109375" bestFit="1" customWidth="1"/>
    <col min="3354" max="3354" width="9.7109375" bestFit="1" customWidth="1"/>
    <col min="3355" max="3355" width="9.7109375" customWidth="1"/>
    <col min="3356" max="3356" width="11.140625" bestFit="1" customWidth="1"/>
    <col min="3357" max="3357" width="10.28515625" customWidth="1"/>
    <col min="3358" max="3358" width="19.42578125" customWidth="1"/>
    <col min="3359" max="3359" width="12.42578125" customWidth="1"/>
    <col min="3360" max="3360" width="9.85546875" customWidth="1"/>
    <col min="3361" max="3361" width="9.7109375" customWidth="1"/>
    <col min="3362" max="3362" width="8.42578125" customWidth="1"/>
    <col min="3363" max="3363" width="10.140625" customWidth="1"/>
    <col min="3364" max="3364" width="13.28515625" customWidth="1"/>
    <col min="3365" max="3365" width="9.7109375" customWidth="1"/>
    <col min="3366" max="3366" width="8.28515625" customWidth="1"/>
    <col min="3368" max="3368" width="10.42578125" bestFit="1" customWidth="1"/>
    <col min="3369" max="3370" width="12.140625" bestFit="1" customWidth="1"/>
    <col min="3371" max="3372" width="10.42578125" bestFit="1" customWidth="1"/>
    <col min="3374" max="3375" width="10.42578125" bestFit="1" customWidth="1"/>
    <col min="3592" max="3592" width="10.5703125" bestFit="1" customWidth="1"/>
    <col min="3595" max="3596" width="9.7109375" bestFit="1" customWidth="1"/>
    <col min="3610" max="3610" width="9.7109375" bestFit="1" customWidth="1"/>
    <col min="3611" max="3611" width="9.7109375" customWidth="1"/>
    <col min="3612" max="3612" width="11.140625" bestFit="1" customWidth="1"/>
    <col min="3613" max="3613" width="10.28515625" customWidth="1"/>
    <col min="3614" max="3614" width="19.42578125" customWidth="1"/>
    <col min="3615" max="3615" width="12.42578125" customWidth="1"/>
    <col min="3616" max="3616" width="9.85546875" customWidth="1"/>
    <col min="3617" max="3617" width="9.7109375" customWidth="1"/>
    <col min="3618" max="3618" width="8.42578125" customWidth="1"/>
    <col min="3619" max="3619" width="10.140625" customWidth="1"/>
    <col min="3620" max="3620" width="13.28515625" customWidth="1"/>
    <col min="3621" max="3621" width="9.7109375" customWidth="1"/>
    <col min="3622" max="3622" width="8.28515625" customWidth="1"/>
    <col min="3624" max="3624" width="10.42578125" bestFit="1" customWidth="1"/>
    <col min="3625" max="3626" width="12.140625" bestFit="1" customWidth="1"/>
    <col min="3627" max="3628" width="10.42578125" bestFit="1" customWidth="1"/>
    <col min="3630" max="3631" width="10.42578125" bestFit="1" customWidth="1"/>
    <col min="3848" max="3848" width="10.5703125" bestFit="1" customWidth="1"/>
    <col min="3851" max="3852" width="9.7109375" bestFit="1" customWidth="1"/>
    <col min="3866" max="3866" width="9.7109375" bestFit="1" customWidth="1"/>
    <col min="3867" max="3867" width="9.7109375" customWidth="1"/>
    <col min="3868" max="3868" width="11.140625" bestFit="1" customWidth="1"/>
    <col min="3869" max="3869" width="10.28515625" customWidth="1"/>
    <col min="3870" max="3870" width="19.42578125" customWidth="1"/>
    <col min="3871" max="3871" width="12.42578125" customWidth="1"/>
    <col min="3872" max="3872" width="9.85546875" customWidth="1"/>
    <col min="3873" max="3873" width="9.7109375" customWidth="1"/>
    <col min="3874" max="3874" width="8.42578125" customWidth="1"/>
    <col min="3875" max="3875" width="10.140625" customWidth="1"/>
    <col min="3876" max="3876" width="13.28515625" customWidth="1"/>
    <col min="3877" max="3877" width="9.7109375" customWidth="1"/>
    <col min="3878" max="3878" width="8.28515625" customWidth="1"/>
    <col min="3880" max="3880" width="10.42578125" bestFit="1" customWidth="1"/>
    <col min="3881" max="3882" width="12.140625" bestFit="1" customWidth="1"/>
    <col min="3883" max="3884" width="10.42578125" bestFit="1" customWidth="1"/>
    <col min="3886" max="3887" width="10.42578125" bestFit="1" customWidth="1"/>
    <col min="4104" max="4104" width="10.5703125" bestFit="1" customWidth="1"/>
    <col min="4107" max="4108" width="9.7109375" bestFit="1" customWidth="1"/>
    <col min="4122" max="4122" width="9.7109375" bestFit="1" customWidth="1"/>
    <col min="4123" max="4123" width="9.7109375" customWidth="1"/>
    <col min="4124" max="4124" width="11.140625" bestFit="1" customWidth="1"/>
    <col min="4125" max="4125" width="10.28515625" customWidth="1"/>
    <col min="4126" max="4126" width="19.42578125" customWidth="1"/>
    <col min="4127" max="4127" width="12.42578125" customWidth="1"/>
    <col min="4128" max="4128" width="9.85546875" customWidth="1"/>
    <col min="4129" max="4129" width="9.7109375" customWidth="1"/>
    <col min="4130" max="4130" width="8.42578125" customWidth="1"/>
    <col min="4131" max="4131" width="10.140625" customWidth="1"/>
    <col min="4132" max="4132" width="13.28515625" customWidth="1"/>
    <col min="4133" max="4133" width="9.7109375" customWidth="1"/>
    <col min="4134" max="4134" width="8.28515625" customWidth="1"/>
    <col min="4136" max="4136" width="10.42578125" bestFit="1" customWidth="1"/>
    <col min="4137" max="4138" width="12.140625" bestFit="1" customWidth="1"/>
    <col min="4139" max="4140" width="10.42578125" bestFit="1" customWidth="1"/>
    <col min="4142" max="4143" width="10.42578125" bestFit="1" customWidth="1"/>
    <col min="4360" max="4360" width="10.5703125" bestFit="1" customWidth="1"/>
    <col min="4363" max="4364" width="9.7109375" bestFit="1" customWidth="1"/>
    <col min="4378" max="4378" width="9.7109375" bestFit="1" customWidth="1"/>
    <col min="4379" max="4379" width="9.7109375" customWidth="1"/>
    <col min="4380" max="4380" width="11.140625" bestFit="1" customWidth="1"/>
    <col min="4381" max="4381" width="10.28515625" customWidth="1"/>
    <col min="4382" max="4382" width="19.42578125" customWidth="1"/>
    <col min="4383" max="4383" width="12.42578125" customWidth="1"/>
    <col min="4384" max="4384" width="9.85546875" customWidth="1"/>
    <col min="4385" max="4385" width="9.7109375" customWidth="1"/>
    <col min="4386" max="4386" width="8.42578125" customWidth="1"/>
    <col min="4387" max="4387" width="10.140625" customWidth="1"/>
    <col min="4388" max="4388" width="13.28515625" customWidth="1"/>
    <col min="4389" max="4389" width="9.7109375" customWidth="1"/>
    <col min="4390" max="4390" width="8.28515625" customWidth="1"/>
    <col min="4392" max="4392" width="10.42578125" bestFit="1" customWidth="1"/>
    <col min="4393" max="4394" width="12.140625" bestFit="1" customWidth="1"/>
    <col min="4395" max="4396" width="10.42578125" bestFit="1" customWidth="1"/>
    <col min="4398" max="4399" width="10.42578125" bestFit="1" customWidth="1"/>
    <col min="4616" max="4616" width="10.5703125" bestFit="1" customWidth="1"/>
    <col min="4619" max="4620" width="9.7109375" bestFit="1" customWidth="1"/>
    <col min="4634" max="4634" width="9.7109375" bestFit="1" customWidth="1"/>
    <col min="4635" max="4635" width="9.7109375" customWidth="1"/>
    <col min="4636" max="4636" width="11.140625" bestFit="1" customWidth="1"/>
    <col min="4637" max="4637" width="10.28515625" customWidth="1"/>
    <col min="4638" max="4638" width="19.42578125" customWidth="1"/>
    <col min="4639" max="4639" width="12.42578125" customWidth="1"/>
    <col min="4640" max="4640" width="9.85546875" customWidth="1"/>
    <col min="4641" max="4641" width="9.7109375" customWidth="1"/>
    <col min="4642" max="4642" width="8.42578125" customWidth="1"/>
    <col min="4643" max="4643" width="10.140625" customWidth="1"/>
    <col min="4644" max="4644" width="13.28515625" customWidth="1"/>
    <col min="4645" max="4645" width="9.7109375" customWidth="1"/>
    <col min="4646" max="4646" width="8.28515625" customWidth="1"/>
    <col min="4648" max="4648" width="10.42578125" bestFit="1" customWidth="1"/>
    <col min="4649" max="4650" width="12.140625" bestFit="1" customWidth="1"/>
    <col min="4651" max="4652" width="10.42578125" bestFit="1" customWidth="1"/>
    <col min="4654" max="4655" width="10.42578125" bestFit="1" customWidth="1"/>
    <col min="4872" max="4872" width="10.5703125" bestFit="1" customWidth="1"/>
    <col min="4875" max="4876" width="9.7109375" bestFit="1" customWidth="1"/>
    <col min="4890" max="4890" width="9.7109375" bestFit="1" customWidth="1"/>
    <col min="4891" max="4891" width="9.7109375" customWidth="1"/>
    <col min="4892" max="4892" width="11.140625" bestFit="1" customWidth="1"/>
    <col min="4893" max="4893" width="10.28515625" customWidth="1"/>
    <col min="4894" max="4894" width="19.42578125" customWidth="1"/>
    <col min="4895" max="4895" width="12.42578125" customWidth="1"/>
    <col min="4896" max="4896" width="9.85546875" customWidth="1"/>
    <col min="4897" max="4897" width="9.7109375" customWidth="1"/>
    <col min="4898" max="4898" width="8.42578125" customWidth="1"/>
    <col min="4899" max="4899" width="10.140625" customWidth="1"/>
    <col min="4900" max="4900" width="13.28515625" customWidth="1"/>
    <col min="4901" max="4901" width="9.7109375" customWidth="1"/>
    <col min="4902" max="4902" width="8.28515625" customWidth="1"/>
    <col min="4904" max="4904" width="10.42578125" bestFit="1" customWidth="1"/>
    <col min="4905" max="4906" width="12.140625" bestFit="1" customWidth="1"/>
    <col min="4907" max="4908" width="10.42578125" bestFit="1" customWidth="1"/>
    <col min="4910" max="4911" width="10.42578125" bestFit="1" customWidth="1"/>
    <col min="5128" max="5128" width="10.5703125" bestFit="1" customWidth="1"/>
    <col min="5131" max="5132" width="9.7109375" bestFit="1" customWidth="1"/>
    <col min="5146" max="5146" width="9.7109375" bestFit="1" customWidth="1"/>
    <col min="5147" max="5147" width="9.7109375" customWidth="1"/>
    <col min="5148" max="5148" width="11.140625" bestFit="1" customWidth="1"/>
    <col min="5149" max="5149" width="10.28515625" customWidth="1"/>
    <col min="5150" max="5150" width="19.42578125" customWidth="1"/>
    <col min="5151" max="5151" width="12.42578125" customWidth="1"/>
    <col min="5152" max="5152" width="9.85546875" customWidth="1"/>
    <col min="5153" max="5153" width="9.7109375" customWidth="1"/>
    <col min="5154" max="5154" width="8.42578125" customWidth="1"/>
    <col min="5155" max="5155" width="10.140625" customWidth="1"/>
    <col min="5156" max="5156" width="13.28515625" customWidth="1"/>
    <col min="5157" max="5157" width="9.7109375" customWidth="1"/>
    <col min="5158" max="5158" width="8.28515625" customWidth="1"/>
    <col min="5160" max="5160" width="10.42578125" bestFit="1" customWidth="1"/>
    <col min="5161" max="5162" width="12.140625" bestFit="1" customWidth="1"/>
    <col min="5163" max="5164" width="10.42578125" bestFit="1" customWidth="1"/>
    <col min="5166" max="5167" width="10.42578125" bestFit="1" customWidth="1"/>
    <col min="5384" max="5384" width="10.5703125" bestFit="1" customWidth="1"/>
    <col min="5387" max="5388" width="9.7109375" bestFit="1" customWidth="1"/>
    <col min="5402" max="5402" width="9.7109375" bestFit="1" customWidth="1"/>
    <col min="5403" max="5403" width="9.7109375" customWidth="1"/>
    <col min="5404" max="5404" width="11.140625" bestFit="1" customWidth="1"/>
    <col min="5405" max="5405" width="10.28515625" customWidth="1"/>
    <col min="5406" max="5406" width="19.42578125" customWidth="1"/>
    <col min="5407" max="5407" width="12.42578125" customWidth="1"/>
    <col min="5408" max="5408" width="9.85546875" customWidth="1"/>
    <col min="5409" max="5409" width="9.7109375" customWidth="1"/>
    <col min="5410" max="5410" width="8.42578125" customWidth="1"/>
    <col min="5411" max="5411" width="10.140625" customWidth="1"/>
    <col min="5412" max="5412" width="13.28515625" customWidth="1"/>
    <col min="5413" max="5413" width="9.7109375" customWidth="1"/>
    <col min="5414" max="5414" width="8.28515625" customWidth="1"/>
    <col min="5416" max="5416" width="10.42578125" bestFit="1" customWidth="1"/>
    <col min="5417" max="5418" width="12.140625" bestFit="1" customWidth="1"/>
    <col min="5419" max="5420" width="10.42578125" bestFit="1" customWidth="1"/>
    <col min="5422" max="5423" width="10.42578125" bestFit="1" customWidth="1"/>
    <col min="5640" max="5640" width="10.5703125" bestFit="1" customWidth="1"/>
    <col min="5643" max="5644" width="9.7109375" bestFit="1" customWidth="1"/>
    <col min="5658" max="5658" width="9.7109375" bestFit="1" customWidth="1"/>
    <col min="5659" max="5659" width="9.7109375" customWidth="1"/>
    <col min="5660" max="5660" width="11.140625" bestFit="1" customWidth="1"/>
    <col min="5661" max="5661" width="10.28515625" customWidth="1"/>
    <col min="5662" max="5662" width="19.42578125" customWidth="1"/>
    <col min="5663" max="5663" width="12.42578125" customWidth="1"/>
    <col min="5664" max="5664" width="9.85546875" customWidth="1"/>
    <col min="5665" max="5665" width="9.7109375" customWidth="1"/>
    <col min="5666" max="5666" width="8.42578125" customWidth="1"/>
    <col min="5667" max="5667" width="10.140625" customWidth="1"/>
    <col min="5668" max="5668" width="13.28515625" customWidth="1"/>
    <col min="5669" max="5669" width="9.7109375" customWidth="1"/>
    <col min="5670" max="5670" width="8.28515625" customWidth="1"/>
    <col min="5672" max="5672" width="10.42578125" bestFit="1" customWidth="1"/>
    <col min="5673" max="5674" width="12.140625" bestFit="1" customWidth="1"/>
    <col min="5675" max="5676" width="10.42578125" bestFit="1" customWidth="1"/>
    <col min="5678" max="5679" width="10.42578125" bestFit="1" customWidth="1"/>
    <col min="5896" max="5896" width="10.5703125" bestFit="1" customWidth="1"/>
    <col min="5899" max="5900" width="9.7109375" bestFit="1" customWidth="1"/>
    <col min="5914" max="5914" width="9.7109375" bestFit="1" customWidth="1"/>
    <col min="5915" max="5915" width="9.7109375" customWidth="1"/>
    <col min="5916" max="5916" width="11.140625" bestFit="1" customWidth="1"/>
    <col min="5917" max="5917" width="10.28515625" customWidth="1"/>
    <col min="5918" max="5918" width="19.42578125" customWidth="1"/>
    <col min="5919" max="5919" width="12.42578125" customWidth="1"/>
    <col min="5920" max="5920" width="9.85546875" customWidth="1"/>
    <col min="5921" max="5921" width="9.7109375" customWidth="1"/>
    <col min="5922" max="5922" width="8.42578125" customWidth="1"/>
    <col min="5923" max="5923" width="10.140625" customWidth="1"/>
    <col min="5924" max="5924" width="13.28515625" customWidth="1"/>
    <col min="5925" max="5925" width="9.7109375" customWidth="1"/>
    <col min="5926" max="5926" width="8.28515625" customWidth="1"/>
    <col min="5928" max="5928" width="10.42578125" bestFit="1" customWidth="1"/>
    <col min="5929" max="5930" width="12.140625" bestFit="1" customWidth="1"/>
    <col min="5931" max="5932" width="10.42578125" bestFit="1" customWidth="1"/>
    <col min="5934" max="5935" width="10.42578125" bestFit="1" customWidth="1"/>
    <col min="6152" max="6152" width="10.5703125" bestFit="1" customWidth="1"/>
    <col min="6155" max="6156" width="9.7109375" bestFit="1" customWidth="1"/>
    <col min="6170" max="6170" width="9.7109375" bestFit="1" customWidth="1"/>
    <col min="6171" max="6171" width="9.7109375" customWidth="1"/>
    <col min="6172" max="6172" width="11.140625" bestFit="1" customWidth="1"/>
    <col min="6173" max="6173" width="10.28515625" customWidth="1"/>
    <col min="6174" max="6174" width="19.42578125" customWidth="1"/>
    <col min="6175" max="6175" width="12.42578125" customWidth="1"/>
    <col min="6176" max="6176" width="9.85546875" customWidth="1"/>
    <col min="6177" max="6177" width="9.7109375" customWidth="1"/>
    <col min="6178" max="6178" width="8.42578125" customWidth="1"/>
    <col min="6179" max="6179" width="10.140625" customWidth="1"/>
    <col min="6180" max="6180" width="13.28515625" customWidth="1"/>
    <col min="6181" max="6181" width="9.7109375" customWidth="1"/>
    <col min="6182" max="6182" width="8.28515625" customWidth="1"/>
    <col min="6184" max="6184" width="10.42578125" bestFit="1" customWidth="1"/>
    <col min="6185" max="6186" width="12.140625" bestFit="1" customWidth="1"/>
    <col min="6187" max="6188" width="10.42578125" bestFit="1" customWidth="1"/>
    <col min="6190" max="6191" width="10.42578125" bestFit="1" customWidth="1"/>
    <col min="6408" max="6408" width="10.5703125" bestFit="1" customWidth="1"/>
    <col min="6411" max="6412" width="9.7109375" bestFit="1" customWidth="1"/>
    <col min="6426" max="6426" width="9.7109375" bestFit="1" customWidth="1"/>
    <col min="6427" max="6427" width="9.7109375" customWidth="1"/>
    <col min="6428" max="6428" width="11.140625" bestFit="1" customWidth="1"/>
    <col min="6429" max="6429" width="10.28515625" customWidth="1"/>
    <col min="6430" max="6430" width="19.42578125" customWidth="1"/>
    <col min="6431" max="6431" width="12.42578125" customWidth="1"/>
    <col min="6432" max="6432" width="9.85546875" customWidth="1"/>
    <col min="6433" max="6433" width="9.7109375" customWidth="1"/>
    <col min="6434" max="6434" width="8.42578125" customWidth="1"/>
    <col min="6435" max="6435" width="10.140625" customWidth="1"/>
    <col min="6436" max="6436" width="13.28515625" customWidth="1"/>
    <col min="6437" max="6437" width="9.7109375" customWidth="1"/>
    <col min="6438" max="6438" width="8.28515625" customWidth="1"/>
    <col min="6440" max="6440" width="10.42578125" bestFit="1" customWidth="1"/>
    <col min="6441" max="6442" width="12.140625" bestFit="1" customWidth="1"/>
    <col min="6443" max="6444" width="10.42578125" bestFit="1" customWidth="1"/>
    <col min="6446" max="6447" width="10.42578125" bestFit="1" customWidth="1"/>
    <col min="6664" max="6664" width="10.5703125" bestFit="1" customWidth="1"/>
    <col min="6667" max="6668" width="9.7109375" bestFit="1" customWidth="1"/>
    <col min="6682" max="6682" width="9.7109375" bestFit="1" customWidth="1"/>
    <col min="6683" max="6683" width="9.7109375" customWidth="1"/>
    <col min="6684" max="6684" width="11.140625" bestFit="1" customWidth="1"/>
    <col min="6685" max="6685" width="10.28515625" customWidth="1"/>
    <col min="6686" max="6686" width="19.42578125" customWidth="1"/>
    <col min="6687" max="6687" width="12.42578125" customWidth="1"/>
    <col min="6688" max="6688" width="9.85546875" customWidth="1"/>
    <col min="6689" max="6689" width="9.7109375" customWidth="1"/>
    <col min="6690" max="6690" width="8.42578125" customWidth="1"/>
    <col min="6691" max="6691" width="10.140625" customWidth="1"/>
    <col min="6692" max="6692" width="13.28515625" customWidth="1"/>
    <col min="6693" max="6693" width="9.7109375" customWidth="1"/>
    <col min="6694" max="6694" width="8.28515625" customWidth="1"/>
    <col min="6696" max="6696" width="10.42578125" bestFit="1" customWidth="1"/>
    <col min="6697" max="6698" width="12.140625" bestFit="1" customWidth="1"/>
    <col min="6699" max="6700" width="10.42578125" bestFit="1" customWidth="1"/>
    <col min="6702" max="6703" width="10.42578125" bestFit="1" customWidth="1"/>
    <col min="6920" max="6920" width="10.5703125" bestFit="1" customWidth="1"/>
    <col min="6923" max="6924" width="9.7109375" bestFit="1" customWidth="1"/>
    <col min="6938" max="6938" width="9.7109375" bestFit="1" customWidth="1"/>
    <col min="6939" max="6939" width="9.7109375" customWidth="1"/>
    <col min="6940" max="6940" width="11.140625" bestFit="1" customWidth="1"/>
    <col min="6941" max="6941" width="10.28515625" customWidth="1"/>
    <col min="6942" max="6942" width="19.42578125" customWidth="1"/>
    <col min="6943" max="6943" width="12.42578125" customWidth="1"/>
    <col min="6944" max="6944" width="9.85546875" customWidth="1"/>
    <col min="6945" max="6945" width="9.7109375" customWidth="1"/>
    <col min="6946" max="6946" width="8.42578125" customWidth="1"/>
    <col min="6947" max="6947" width="10.140625" customWidth="1"/>
    <col min="6948" max="6948" width="13.28515625" customWidth="1"/>
    <col min="6949" max="6949" width="9.7109375" customWidth="1"/>
    <col min="6950" max="6950" width="8.28515625" customWidth="1"/>
    <col min="6952" max="6952" width="10.42578125" bestFit="1" customWidth="1"/>
    <col min="6953" max="6954" width="12.140625" bestFit="1" customWidth="1"/>
    <col min="6955" max="6956" width="10.42578125" bestFit="1" customWidth="1"/>
    <col min="6958" max="6959" width="10.42578125" bestFit="1" customWidth="1"/>
    <col min="7176" max="7176" width="10.5703125" bestFit="1" customWidth="1"/>
    <col min="7179" max="7180" width="9.7109375" bestFit="1" customWidth="1"/>
    <col min="7194" max="7194" width="9.7109375" bestFit="1" customWidth="1"/>
    <col min="7195" max="7195" width="9.7109375" customWidth="1"/>
    <col min="7196" max="7196" width="11.140625" bestFit="1" customWidth="1"/>
    <col min="7197" max="7197" width="10.28515625" customWidth="1"/>
    <col min="7198" max="7198" width="19.42578125" customWidth="1"/>
    <col min="7199" max="7199" width="12.42578125" customWidth="1"/>
    <col min="7200" max="7200" width="9.85546875" customWidth="1"/>
    <col min="7201" max="7201" width="9.7109375" customWidth="1"/>
    <col min="7202" max="7202" width="8.42578125" customWidth="1"/>
    <col min="7203" max="7203" width="10.140625" customWidth="1"/>
    <col min="7204" max="7204" width="13.28515625" customWidth="1"/>
    <col min="7205" max="7205" width="9.7109375" customWidth="1"/>
    <col min="7206" max="7206" width="8.28515625" customWidth="1"/>
    <col min="7208" max="7208" width="10.42578125" bestFit="1" customWidth="1"/>
    <col min="7209" max="7210" width="12.140625" bestFit="1" customWidth="1"/>
    <col min="7211" max="7212" width="10.42578125" bestFit="1" customWidth="1"/>
    <col min="7214" max="7215" width="10.42578125" bestFit="1" customWidth="1"/>
    <col min="7432" max="7432" width="10.5703125" bestFit="1" customWidth="1"/>
    <col min="7435" max="7436" width="9.7109375" bestFit="1" customWidth="1"/>
    <col min="7450" max="7450" width="9.7109375" bestFit="1" customWidth="1"/>
    <col min="7451" max="7451" width="9.7109375" customWidth="1"/>
    <col min="7452" max="7452" width="11.140625" bestFit="1" customWidth="1"/>
    <col min="7453" max="7453" width="10.28515625" customWidth="1"/>
    <col min="7454" max="7454" width="19.42578125" customWidth="1"/>
    <col min="7455" max="7455" width="12.42578125" customWidth="1"/>
    <col min="7456" max="7456" width="9.85546875" customWidth="1"/>
    <col min="7457" max="7457" width="9.7109375" customWidth="1"/>
    <col min="7458" max="7458" width="8.42578125" customWidth="1"/>
    <col min="7459" max="7459" width="10.140625" customWidth="1"/>
    <col min="7460" max="7460" width="13.28515625" customWidth="1"/>
    <col min="7461" max="7461" width="9.7109375" customWidth="1"/>
    <col min="7462" max="7462" width="8.28515625" customWidth="1"/>
    <col min="7464" max="7464" width="10.42578125" bestFit="1" customWidth="1"/>
    <col min="7465" max="7466" width="12.140625" bestFit="1" customWidth="1"/>
    <col min="7467" max="7468" width="10.42578125" bestFit="1" customWidth="1"/>
    <col min="7470" max="7471" width="10.42578125" bestFit="1" customWidth="1"/>
    <col min="7688" max="7688" width="10.5703125" bestFit="1" customWidth="1"/>
    <col min="7691" max="7692" width="9.7109375" bestFit="1" customWidth="1"/>
    <col min="7706" max="7706" width="9.7109375" bestFit="1" customWidth="1"/>
    <col min="7707" max="7707" width="9.7109375" customWidth="1"/>
    <col min="7708" max="7708" width="11.140625" bestFit="1" customWidth="1"/>
    <col min="7709" max="7709" width="10.28515625" customWidth="1"/>
    <col min="7710" max="7710" width="19.42578125" customWidth="1"/>
    <col min="7711" max="7711" width="12.42578125" customWidth="1"/>
    <col min="7712" max="7712" width="9.85546875" customWidth="1"/>
    <col min="7713" max="7713" width="9.7109375" customWidth="1"/>
    <col min="7714" max="7714" width="8.42578125" customWidth="1"/>
    <col min="7715" max="7715" width="10.140625" customWidth="1"/>
    <col min="7716" max="7716" width="13.28515625" customWidth="1"/>
    <col min="7717" max="7717" width="9.7109375" customWidth="1"/>
    <col min="7718" max="7718" width="8.28515625" customWidth="1"/>
    <col min="7720" max="7720" width="10.42578125" bestFit="1" customWidth="1"/>
    <col min="7721" max="7722" width="12.140625" bestFit="1" customWidth="1"/>
    <col min="7723" max="7724" width="10.42578125" bestFit="1" customWidth="1"/>
    <col min="7726" max="7727" width="10.42578125" bestFit="1" customWidth="1"/>
    <col min="7944" max="7944" width="10.5703125" bestFit="1" customWidth="1"/>
    <col min="7947" max="7948" width="9.7109375" bestFit="1" customWidth="1"/>
    <col min="7962" max="7962" width="9.7109375" bestFit="1" customWidth="1"/>
    <col min="7963" max="7963" width="9.7109375" customWidth="1"/>
    <col min="7964" max="7964" width="11.140625" bestFit="1" customWidth="1"/>
    <col min="7965" max="7965" width="10.28515625" customWidth="1"/>
    <col min="7966" max="7966" width="19.42578125" customWidth="1"/>
    <col min="7967" max="7967" width="12.42578125" customWidth="1"/>
    <col min="7968" max="7968" width="9.85546875" customWidth="1"/>
    <col min="7969" max="7969" width="9.7109375" customWidth="1"/>
    <col min="7970" max="7970" width="8.42578125" customWidth="1"/>
    <col min="7971" max="7971" width="10.140625" customWidth="1"/>
    <col min="7972" max="7972" width="13.28515625" customWidth="1"/>
    <col min="7973" max="7973" width="9.7109375" customWidth="1"/>
    <col min="7974" max="7974" width="8.28515625" customWidth="1"/>
    <col min="7976" max="7976" width="10.42578125" bestFit="1" customWidth="1"/>
    <col min="7977" max="7978" width="12.140625" bestFit="1" customWidth="1"/>
    <col min="7979" max="7980" width="10.42578125" bestFit="1" customWidth="1"/>
    <col min="7982" max="7983" width="10.42578125" bestFit="1" customWidth="1"/>
    <col min="8200" max="8200" width="10.5703125" bestFit="1" customWidth="1"/>
    <col min="8203" max="8204" width="9.7109375" bestFit="1" customWidth="1"/>
    <col min="8218" max="8218" width="9.7109375" bestFit="1" customWidth="1"/>
    <col min="8219" max="8219" width="9.7109375" customWidth="1"/>
    <col min="8220" max="8220" width="11.140625" bestFit="1" customWidth="1"/>
    <col min="8221" max="8221" width="10.28515625" customWidth="1"/>
    <col min="8222" max="8222" width="19.42578125" customWidth="1"/>
    <col min="8223" max="8223" width="12.42578125" customWidth="1"/>
    <col min="8224" max="8224" width="9.85546875" customWidth="1"/>
    <col min="8225" max="8225" width="9.7109375" customWidth="1"/>
    <col min="8226" max="8226" width="8.42578125" customWidth="1"/>
    <col min="8227" max="8227" width="10.140625" customWidth="1"/>
    <col min="8228" max="8228" width="13.28515625" customWidth="1"/>
    <col min="8229" max="8229" width="9.7109375" customWidth="1"/>
    <col min="8230" max="8230" width="8.28515625" customWidth="1"/>
    <col min="8232" max="8232" width="10.42578125" bestFit="1" customWidth="1"/>
    <col min="8233" max="8234" width="12.140625" bestFit="1" customWidth="1"/>
    <col min="8235" max="8236" width="10.42578125" bestFit="1" customWidth="1"/>
    <col min="8238" max="8239" width="10.42578125" bestFit="1" customWidth="1"/>
    <col min="8456" max="8456" width="10.5703125" bestFit="1" customWidth="1"/>
    <col min="8459" max="8460" width="9.7109375" bestFit="1" customWidth="1"/>
    <col min="8474" max="8474" width="9.7109375" bestFit="1" customWidth="1"/>
    <col min="8475" max="8475" width="9.7109375" customWidth="1"/>
    <col min="8476" max="8476" width="11.140625" bestFit="1" customWidth="1"/>
    <col min="8477" max="8477" width="10.28515625" customWidth="1"/>
    <col min="8478" max="8478" width="19.42578125" customWidth="1"/>
    <col min="8479" max="8479" width="12.42578125" customWidth="1"/>
    <col min="8480" max="8480" width="9.85546875" customWidth="1"/>
    <col min="8481" max="8481" width="9.7109375" customWidth="1"/>
    <col min="8482" max="8482" width="8.42578125" customWidth="1"/>
    <col min="8483" max="8483" width="10.140625" customWidth="1"/>
    <col min="8484" max="8484" width="13.28515625" customWidth="1"/>
    <col min="8485" max="8485" width="9.7109375" customWidth="1"/>
    <col min="8486" max="8486" width="8.28515625" customWidth="1"/>
    <col min="8488" max="8488" width="10.42578125" bestFit="1" customWidth="1"/>
    <col min="8489" max="8490" width="12.140625" bestFit="1" customWidth="1"/>
    <col min="8491" max="8492" width="10.42578125" bestFit="1" customWidth="1"/>
    <col min="8494" max="8495" width="10.42578125" bestFit="1" customWidth="1"/>
    <col min="8712" max="8712" width="10.5703125" bestFit="1" customWidth="1"/>
    <col min="8715" max="8716" width="9.7109375" bestFit="1" customWidth="1"/>
    <col min="8730" max="8730" width="9.7109375" bestFit="1" customWidth="1"/>
    <col min="8731" max="8731" width="9.7109375" customWidth="1"/>
    <col min="8732" max="8732" width="11.140625" bestFit="1" customWidth="1"/>
    <col min="8733" max="8733" width="10.28515625" customWidth="1"/>
    <col min="8734" max="8734" width="19.42578125" customWidth="1"/>
    <col min="8735" max="8735" width="12.42578125" customWidth="1"/>
    <col min="8736" max="8736" width="9.85546875" customWidth="1"/>
    <col min="8737" max="8737" width="9.7109375" customWidth="1"/>
    <col min="8738" max="8738" width="8.42578125" customWidth="1"/>
    <col min="8739" max="8739" width="10.140625" customWidth="1"/>
    <col min="8740" max="8740" width="13.28515625" customWidth="1"/>
    <col min="8741" max="8741" width="9.7109375" customWidth="1"/>
    <col min="8742" max="8742" width="8.28515625" customWidth="1"/>
    <col min="8744" max="8744" width="10.42578125" bestFit="1" customWidth="1"/>
    <col min="8745" max="8746" width="12.140625" bestFit="1" customWidth="1"/>
    <col min="8747" max="8748" width="10.42578125" bestFit="1" customWidth="1"/>
    <col min="8750" max="8751" width="10.42578125" bestFit="1" customWidth="1"/>
    <col min="8968" max="8968" width="10.5703125" bestFit="1" customWidth="1"/>
    <col min="8971" max="8972" width="9.7109375" bestFit="1" customWidth="1"/>
    <col min="8986" max="8986" width="9.7109375" bestFit="1" customWidth="1"/>
    <col min="8987" max="8987" width="9.7109375" customWidth="1"/>
    <col min="8988" max="8988" width="11.140625" bestFit="1" customWidth="1"/>
    <col min="8989" max="8989" width="10.28515625" customWidth="1"/>
    <col min="8990" max="8990" width="19.42578125" customWidth="1"/>
    <col min="8991" max="8991" width="12.42578125" customWidth="1"/>
    <col min="8992" max="8992" width="9.85546875" customWidth="1"/>
    <col min="8993" max="8993" width="9.7109375" customWidth="1"/>
    <col min="8994" max="8994" width="8.42578125" customWidth="1"/>
    <col min="8995" max="8995" width="10.140625" customWidth="1"/>
    <col min="8996" max="8996" width="13.28515625" customWidth="1"/>
    <col min="8997" max="8997" width="9.7109375" customWidth="1"/>
    <col min="8998" max="8998" width="8.28515625" customWidth="1"/>
    <col min="9000" max="9000" width="10.42578125" bestFit="1" customWidth="1"/>
    <col min="9001" max="9002" width="12.140625" bestFit="1" customWidth="1"/>
    <col min="9003" max="9004" width="10.42578125" bestFit="1" customWidth="1"/>
    <col min="9006" max="9007" width="10.42578125" bestFit="1" customWidth="1"/>
    <col min="9224" max="9224" width="10.5703125" bestFit="1" customWidth="1"/>
    <col min="9227" max="9228" width="9.7109375" bestFit="1" customWidth="1"/>
    <col min="9242" max="9242" width="9.7109375" bestFit="1" customWidth="1"/>
    <col min="9243" max="9243" width="9.7109375" customWidth="1"/>
    <col min="9244" max="9244" width="11.140625" bestFit="1" customWidth="1"/>
    <col min="9245" max="9245" width="10.28515625" customWidth="1"/>
    <col min="9246" max="9246" width="19.42578125" customWidth="1"/>
    <col min="9247" max="9247" width="12.42578125" customWidth="1"/>
    <col min="9248" max="9248" width="9.85546875" customWidth="1"/>
    <col min="9249" max="9249" width="9.7109375" customWidth="1"/>
    <col min="9250" max="9250" width="8.42578125" customWidth="1"/>
    <col min="9251" max="9251" width="10.140625" customWidth="1"/>
    <col min="9252" max="9252" width="13.28515625" customWidth="1"/>
    <col min="9253" max="9253" width="9.7109375" customWidth="1"/>
    <col min="9254" max="9254" width="8.28515625" customWidth="1"/>
    <col min="9256" max="9256" width="10.42578125" bestFit="1" customWidth="1"/>
    <col min="9257" max="9258" width="12.140625" bestFit="1" customWidth="1"/>
    <col min="9259" max="9260" width="10.42578125" bestFit="1" customWidth="1"/>
    <col min="9262" max="9263" width="10.42578125" bestFit="1" customWidth="1"/>
    <col min="9480" max="9480" width="10.5703125" bestFit="1" customWidth="1"/>
    <col min="9483" max="9484" width="9.7109375" bestFit="1" customWidth="1"/>
    <col min="9498" max="9498" width="9.7109375" bestFit="1" customWidth="1"/>
    <col min="9499" max="9499" width="9.7109375" customWidth="1"/>
    <col min="9500" max="9500" width="11.140625" bestFit="1" customWidth="1"/>
    <col min="9501" max="9501" width="10.28515625" customWidth="1"/>
    <col min="9502" max="9502" width="19.42578125" customWidth="1"/>
    <col min="9503" max="9503" width="12.42578125" customWidth="1"/>
    <col min="9504" max="9504" width="9.85546875" customWidth="1"/>
    <col min="9505" max="9505" width="9.7109375" customWidth="1"/>
    <col min="9506" max="9506" width="8.42578125" customWidth="1"/>
    <col min="9507" max="9507" width="10.140625" customWidth="1"/>
    <col min="9508" max="9508" width="13.28515625" customWidth="1"/>
    <col min="9509" max="9509" width="9.7109375" customWidth="1"/>
    <col min="9510" max="9510" width="8.28515625" customWidth="1"/>
    <col min="9512" max="9512" width="10.42578125" bestFit="1" customWidth="1"/>
    <col min="9513" max="9514" width="12.140625" bestFit="1" customWidth="1"/>
    <col min="9515" max="9516" width="10.42578125" bestFit="1" customWidth="1"/>
    <col min="9518" max="9519" width="10.42578125" bestFit="1" customWidth="1"/>
    <col min="9736" max="9736" width="10.5703125" bestFit="1" customWidth="1"/>
    <col min="9739" max="9740" width="9.7109375" bestFit="1" customWidth="1"/>
    <col min="9754" max="9754" width="9.7109375" bestFit="1" customWidth="1"/>
    <col min="9755" max="9755" width="9.7109375" customWidth="1"/>
    <col min="9756" max="9756" width="11.140625" bestFit="1" customWidth="1"/>
    <col min="9757" max="9757" width="10.28515625" customWidth="1"/>
    <col min="9758" max="9758" width="19.42578125" customWidth="1"/>
    <col min="9759" max="9759" width="12.42578125" customWidth="1"/>
    <col min="9760" max="9760" width="9.85546875" customWidth="1"/>
    <col min="9761" max="9761" width="9.7109375" customWidth="1"/>
    <col min="9762" max="9762" width="8.42578125" customWidth="1"/>
    <col min="9763" max="9763" width="10.140625" customWidth="1"/>
    <col min="9764" max="9764" width="13.28515625" customWidth="1"/>
    <col min="9765" max="9765" width="9.7109375" customWidth="1"/>
    <col min="9766" max="9766" width="8.28515625" customWidth="1"/>
    <col min="9768" max="9768" width="10.42578125" bestFit="1" customWidth="1"/>
    <col min="9769" max="9770" width="12.140625" bestFit="1" customWidth="1"/>
    <col min="9771" max="9772" width="10.42578125" bestFit="1" customWidth="1"/>
    <col min="9774" max="9775" width="10.42578125" bestFit="1" customWidth="1"/>
    <col min="9992" max="9992" width="10.5703125" bestFit="1" customWidth="1"/>
    <col min="9995" max="9996" width="9.7109375" bestFit="1" customWidth="1"/>
    <col min="10010" max="10010" width="9.7109375" bestFit="1" customWidth="1"/>
    <col min="10011" max="10011" width="9.7109375" customWidth="1"/>
    <col min="10012" max="10012" width="11.140625" bestFit="1" customWidth="1"/>
    <col min="10013" max="10013" width="10.28515625" customWidth="1"/>
    <col min="10014" max="10014" width="19.42578125" customWidth="1"/>
    <col min="10015" max="10015" width="12.42578125" customWidth="1"/>
    <col min="10016" max="10016" width="9.85546875" customWidth="1"/>
    <col min="10017" max="10017" width="9.7109375" customWidth="1"/>
    <col min="10018" max="10018" width="8.42578125" customWidth="1"/>
    <col min="10019" max="10019" width="10.140625" customWidth="1"/>
    <col min="10020" max="10020" width="13.28515625" customWidth="1"/>
    <col min="10021" max="10021" width="9.7109375" customWidth="1"/>
    <col min="10022" max="10022" width="8.28515625" customWidth="1"/>
    <col min="10024" max="10024" width="10.42578125" bestFit="1" customWidth="1"/>
    <col min="10025" max="10026" width="12.140625" bestFit="1" customWidth="1"/>
    <col min="10027" max="10028" width="10.42578125" bestFit="1" customWidth="1"/>
    <col min="10030" max="10031" width="10.42578125" bestFit="1" customWidth="1"/>
    <col min="10248" max="10248" width="10.5703125" bestFit="1" customWidth="1"/>
    <col min="10251" max="10252" width="9.7109375" bestFit="1" customWidth="1"/>
    <col min="10266" max="10266" width="9.7109375" bestFit="1" customWidth="1"/>
    <col min="10267" max="10267" width="9.7109375" customWidth="1"/>
    <col min="10268" max="10268" width="11.140625" bestFit="1" customWidth="1"/>
    <col min="10269" max="10269" width="10.28515625" customWidth="1"/>
    <col min="10270" max="10270" width="19.42578125" customWidth="1"/>
    <col min="10271" max="10271" width="12.42578125" customWidth="1"/>
    <col min="10272" max="10272" width="9.85546875" customWidth="1"/>
    <col min="10273" max="10273" width="9.7109375" customWidth="1"/>
    <col min="10274" max="10274" width="8.42578125" customWidth="1"/>
    <col min="10275" max="10275" width="10.140625" customWidth="1"/>
    <col min="10276" max="10276" width="13.28515625" customWidth="1"/>
    <col min="10277" max="10277" width="9.7109375" customWidth="1"/>
    <col min="10278" max="10278" width="8.28515625" customWidth="1"/>
    <col min="10280" max="10280" width="10.42578125" bestFit="1" customWidth="1"/>
    <col min="10281" max="10282" width="12.140625" bestFit="1" customWidth="1"/>
    <col min="10283" max="10284" width="10.42578125" bestFit="1" customWidth="1"/>
    <col min="10286" max="10287" width="10.42578125" bestFit="1" customWidth="1"/>
    <col min="10504" max="10504" width="10.5703125" bestFit="1" customWidth="1"/>
    <col min="10507" max="10508" width="9.7109375" bestFit="1" customWidth="1"/>
    <col min="10522" max="10522" width="9.7109375" bestFit="1" customWidth="1"/>
    <col min="10523" max="10523" width="9.7109375" customWidth="1"/>
    <col min="10524" max="10524" width="11.140625" bestFit="1" customWidth="1"/>
    <col min="10525" max="10525" width="10.28515625" customWidth="1"/>
    <col min="10526" max="10526" width="19.42578125" customWidth="1"/>
    <col min="10527" max="10527" width="12.42578125" customWidth="1"/>
    <col min="10528" max="10528" width="9.85546875" customWidth="1"/>
    <col min="10529" max="10529" width="9.7109375" customWidth="1"/>
    <col min="10530" max="10530" width="8.42578125" customWidth="1"/>
    <col min="10531" max="10531" width="10.140625" customWidth="1"/>
    <col min="10532" max="10532" width="13.28515625" customWidth="1"/>
    <col min="10533" max="10533" width="9.7109375" customWidth="1"/>
    <col min="10534" max="10534" width="8.28515625" customWidth="1"/>
    <col min="10536" max="10536" width="10.42578125" bestFit="1" customWidth="1"/>
    <col min="10537" max="10538" width="12.140625" bestFit="1" customWidth="1"/>
    <col min="10539" max="10540" width="10.42578125" bestFit="1" customWidth="1"/>
    <col min="10542" max="10543" width="10.42578125" bestFit="1" customWidth="1"/>
    <col min="10760" max="10760" width="10.5703125" bestFit="1" customWidth="1"/>
    <col min="10763" max="10764" width="9.7109375" bestFit="1" customWidth="1"/>
    <col min="10778" max="10778" width="9.7109375" bestFit="1" customWidth="1"/>
    <col min="10779" max="10779" width="9.7109375" customWidth="1"/>
    <col min="10780" max="10780" width="11.140625" bestFit="1" customWidth="1"/>
    <col min="10781" max="10781" width="10.28515625" customWidth="1"/>
    <col min="10782" max="10782" width="19.42578125" customWidth="1"/>
    <col min="10783" max="10783" width="12.42578125" customWidth="1"/>
    <col min="10784" max="10784" width="9.85546875" customWidth="1"/>
    <col min="10785" max="10785" width="9.7109375" customWidth="1"/>
    <col min="10786" max="10786" width="8.42578125" customWidth="1"/>
    <col min="10787" max="10787" width="10.140625" customWidth="1"/>
    <col min="10788" max="10788" width="13.28515625" customWidth="1"/>
    <col min="10789" max="10789" width="9.7109375" customWidth="1"/>
    <col min="10790" max="10790" width="8.28515625" customWidth="1"/>
    <col min="10792" max="10792" width="10.42578125" bestFit="1" customWidth="1"/>
    <col min="10793" max="10794" width="12.140625" bestFit="1" customWidth="1"/>
    <col min="10795" max="10796" width="10.42578125" bestFit="1" customWidth="1"/>
    <col min="10798" max="10799" width="10.42578125" bestFit="1" customWidth="1"/>
    <col min="11016" max="11016" width="10.5703125" bestFit="1" customWidth="1"/>
    <col min="11019" max="11020" width="9.7109375" bestFit="1" customWidth="1"/>
    <col min="11034" max="11034" width="9.7109375" bestFit="1" customWidth="1"/>
    <col min="11035" max="11035" width="9.7109375" customWidth="1"/>
    <col min="11036" max="11036" width="11.140625" bestFit="1" customWidth="1"/>
    <col min="11037" max="11037" width="10.28515625" customWidth="1"/>
    <col min="11038" max="11038" width="19.42578125" customWidth="1"/>
    <col min="11039" max="11039" width="12.42578125" customWidth="1"/>
    <col min="11040" max="11040" width="9.85546875" customWidth="1"/>
    <col min="11041" max="11041" width="9.7109375" customWidth="1"/>
    <col min="11042" max="11042" width="8.42578125" customWidth="1"/>
    <col min="11043" max="11043" width="10.140625" customWidth="1"/>
    <col min="11044" max="11044" width="13.28515625" customWidth="1"/>
    <col min="11045" max="11045" width="9.7109375" customWidth="1"/>
    <col min="11046" max="11046" width="8.28515625" customWidth="1"/>
    <col min="11048" max="11048" width="10.42578125" bestFit="1" customWidth="1"/>
    <col min="11049" max="11050" width="12.140625" bestFit="1" customWidth="1"/>
    <col min="11051" max="11052" width="10.42578125" bestFit="1" customWidth="1"/>
    <col min="11054" max="11055" width="10.42578125" bestFit="1" customWidth="1"/>
    <col min="11272" max="11272" width="10.5703125" bestFit="1" customWidth="1"/>
    <col min="11275" max="11276" width="9.7109375" bestFit="1" customWidth="1"/>
    <col min="11290" max="11290" width="9.7109375" bestFit="1" customWidth="1"/>
    <col min="11291" max="11291" width="9.7109375" customWidth="1"/>
    <col min="11292" max="11292" width="11.140625" bestFit="1" customWidth="1"/>
    <col min="11293" max="11293" width="10.28515625" customWidth="1"/>
    <col min="11294" max="11294" width="19.42578125" customWidth="1"/>
    <col min="11295" max="11295" width="12.42578125" customWidth="1"/>
    <col min="11296" max="11296" width="9.85546875" customWidth="1"/>
    <col min="11297" max="11297" width="9.7109375" customWidth="1"/>
    <col min="11298" max="11298" width="8.42578125" customWidth="1"/>
    <col min="11299" max="11299" width="10.140625" customWidth="1"/>
    <col min="11300" max="11300" width="13.28515625" customWidth="1"/>
    <col min="11301" max="11301" width="9.7109375" customWidth="1"/>
    <col min="11302" max="11302" width="8.28515625" customWidth="1"/>
    <col min="11304" max="11304" width="10.42578125" bestFit="1" customWidth="1"/>
    <col min="11305" max="11306" width="12.140625" bestFit="1" customWidth="1"/>
    <col min="11307" max="11308" width="10.42578125" bestFit="1" customWidth="1"/>
    <col min="11310" max="11311" width="10.42578125" bestFit="1" customWidth="1"/>
    <col min="11528" max="11528" width="10.5703125" bestFit="1" customWidth="1"/>
    <col min="11531" max="11532" width="9.7109375" bestFit="1" customWidth="1"/>
    <col min="11546" max="11546" width="9.7109375" bestFit="1" customWidth="1"/>
    <col min="11547" max="11547" width="9.7109375" customWidth="1"/>
    <col min="11548" max="11548" width="11.140625" bestFit="1" customWidth="1"/>
    <col min="11549" max="11549" width="10.28515625" customWidth="1"/>
    <col min="11550" max="11550" width="19.42578125" customWidth="1"/>
    <col min="11551" max="11551" width="12.42578125" customWidth="1"/>
    <col min="11552" max="11552" width="9.85546875" customWidth="1"/>
    <col min="11553" max="11553" width="9.7109375" customWidth="1"/>
    <col min="11554" max="11554" width="8.42578125" customWidth="1"/>
    <col min="11555" max="11555" width="10.140625" customWidth="1"/>
    <col min="11556" max="11556" width="13.28515625" customWidth="1"/>
    <col min="11557" max="11557" width="9.7109375" customWidth="1"/>
    <col min="11558" max="11558" width="8.28515625" customWidth="1"/>
    <col min="11560" max="11560" width="10.42578125" bestFit="1" customWidth="1"/>
    <col min="11561" max="11562" width="12.140625" bestFit="1" customWidth="1"/>
    <col min="11563" max="11564" width="10.42578125" bestFit="1" customWidth="1"/>
    <col min="11566" max="11567" width="10.42578125" bestFit="1" customWidth="1"/>
    <col min="11784" max="11784" width="10.5703125" bestFit="1" customWidth="1"/>
    <col min="11787" max="11788" width="9.7109375" bestFit="1" customWidth="1"/>
    <col min="11802" max="11802" width="9.7109375" bestFit="1" customWidth="1"/>
    <col min="11803" max="11803" width="9.7109375" customWidth="1"/>
    <col min="11804" max="11804" width="11.140625" bestFit="1" customWidth="1"/>
    <col min="11805" max="11805" width="10.28515625" customWidth="1"/>
    <col min="11806" max="11806" width="19.42578125" customWidth="1"/>
    <col min="11807" max="11807" width="12.42578125" customWidth="1"/>
    <col min="11808" max="11808" width="9.85546875" customWidth="1"/>
    <col min="11809" max="11809" width="9.7109375" customWidth="1"/>
    <col min="11810" max="11810" width="8.42578125" customWidth="1"/>
    <col min="11811" max="11811" width="10.140625" customWidth="1"/>
    <col min="11812" max="11812" width="13.28515625" customWidth="1"/>
    <col min="11813" max="11813" width="9.7109375" customWidth="1"/>
    <col min="11814" max="11814" width="8.28515625" customWidth="1"/>
    <col min="11816" max="11816" width="10.42578125" bestFit="1" customWidth="1"/>
    <col min="11817" max="11818" width="12.140625" bestFit="1" customWidth="1"/>
    <col min="11819" max="11820" width="10.42578125" bestFit="1" customWidth="1"/>
    <col min="11822" max="11823" width="10.42578125" bestFit="1" customWidth="1"/>
    <col min="12040" max="12040" width="10.5703125" bestFit="1" customWidth="1"/>
    <col min="12043" max="12044" width="9.7109375" bestFit="1" customWidth="1"/>
    <col min="12058" max="12058" width="9.7109375" bestFit="1" customWidth="1"/>
    <col min="12059" max="12059" width="9.7109375" customWidth="1"/>
    <col min="12060" max="12060" width="11.140625" bestFit="1" customWidth="1"/>
    <col min="12061" max="12061" width="10.28515625" customWidth="1"/>
    <col min="12062" max="12062" width="19.42578125" customWidth="1"/>
    <col min="12063" max="12063" width="12.42578125" customWidth="1"/>
    <col min="12064" max="12064" width="9.85546875" customWidth="1"/>
    <col min="12065" max="12065" width="9.7109375" customWidth="1"/>
    <col min="12066" max="12066" width="8.42578125" customWidth="1"/>
    <col min="12067" max="12067" width="10.140625" customWidth="1"/>
    <col min="12068" max="12068" width="13.28515625" customWidth="1"/>
    <col min="12069" max="12069" width="9.7109375" customWidth="1"/>
    <col min="12070" max="12070" width="8.28515625" customWidth="1"/>
    <col min="12072" max="12072" width="10.42578125" bestFit="1" customWidth="1"/>
    <col min="12073" max="12074" width="12.140625" bestFit="1" customWidth="1"/>
    <col min="12075" max="12076" width="10.42578125" bestFit="1" customWidth="1"/>
    <col min="12078" max="12079" width="10.42578125" bestFit="1" customWidth="1"/>
    <col min="12296" max="12296" width="10.5703125" bestFit="1" customWidth="1"/>
    <col min="12299" max="12300" width="9.7109375" bestFit="1" customWidth="1"/>
    <col min="12314" max="12314" width="9.7109375" bestFit="1" customWidth="1"/>
    <col min="12315" max="12315" width="9.7109375" customWidth="1"/>
    <col min="12316" max="12316" width="11.140625" bestFit="1" customWidth="1"/>
    <col min="12317" max="12317" width="10.28515625" customWidth="1"/>
    <col min="12318" max="12318" width="19.42578125" customWidth="1"/>
    <col min="12319" max="12319" width="12.42578125" customWidth="1"/>
    <col min="12320" max="12320" width="9.85546875" customWidth="1"/>
    <col min="12321" max="12321" width="9.7109375" customWidth="1"/>
    <col min="12322" max="12322" width="8.42578125" customWidth="1"/>
    <col min="12323" max="12323" width="10.140625" customWidth="1"/>
    <col min="12324" max="12324" width="13.28515625" customWidth="1"/>
    <col min="12325" max="12325" width="9.7109375" customWidth="1"/>
    <col min="12326" max="12326" width="8.28515625" customWidth="1"/>
    <col min="12328" max="12328" width="10.42578125" bestFit="1" customWidth="1"/>
    <col min="12329" max="12330" width="12.140625" bestFit="1" customWidth="1"/>
    <col min="12331" max="12332" width="10.42578125" bestFit="1" customWidth="1"/>
    <col min="12334" max="12335" width="10.42578125" bestFit="1" customWidth="1"/>
    <col min="12552" max="12552" width="10.5703125" bestFit="1" customWidth="1"/>
    <col min="12555" max="12556" width="9.7109375" bestFit="1" customWidth="1"/>
    <col min="12570" max="12570" width="9.7109375" bestFit="1" customWidth="1"/>
    <col min="12571" max="12571" width="9.7109375" customWidth="1"/>
    <col min="12572" max="12572" width="11.140625" bestFit="1" customWidth="1"/>
    <col min="12573" max="12573" width="10.28515625" customWidth="1"/>
    <col min="12574" max="12574" width="19.42578125" customWidth="1"/>
    <col min="12575" max="12575" width="12.42578125" customWidth="1"/>
    <col min="12576" max="12576" width="9.85546875" customWidth="1"/>
    <col min="12577" max="12577" width="9.7109375" customWidth="1"/>
    <col min="12578" max="12578" width="8.42578125" customWidth="1"/>
    <col min="12579" max="12579" width="10.140625" customWidth="1"/>
    <col min="12580" max="12580" width="13.28515625" customWidth="1"/>
    <col min="12581" max="12581" width="9.7109375" customWidth="1"/>
    <col min="12582" max="12582" width="8.28515625" customWidth="1"/>
    <col min="12584" max="12584" width="10.42578125" bestFit="1" customWidth="1"/>
    <col min="12585" max="12586" width="12.140625" bestFit="1" customWidth="1"/>
    <col min="12587" max="12588" width="10.42578125" bestFit="1" customWidth="1"/>
    <col min="12590" max="12591" width="10.42578125" bestFit="1" customWidth="1"/>
    <col min="12808" max="12808" width="10.5703125" bestFit="1" customWidth="1"/>
    <col min="12811" max="12812" width="9.7109375" bestFit="1" customWidth="1"/>
    <col min="12826" max="12826" width="9.7109375" bestFit="1" customWidth="1"/>
    <col min="12827" max="12827" width="9.7109375" customWidth="1"/>
    <col min="12828" max="12828" width="11.140625" bestFit="1" customWidth="1"/>
    <col min="12829" max="12829" width="10.28515625" customWidth="1"/>
    <col min="12830" max="12830" width="19.42578125" customWidth="1"/>
    <col min="12831" max="12831" width="12.42578125" customWidth="1"/>
    <col min="12832" max="12832" width="9.85546875" customWidth="1"/>
    <col min="12833" max="12833" width="9.7109375" customWidth="1"/>
    <col min="12834" max="12834" width="8.42578125" customWidth="1"/>
    <col min="12835" max="12835" width="10.140625" customWidth="1"/>
    <col min="12836" max="12836" width="13.28515625" customWidth="1"/>
    <col min="12837" max="12837" width="9.7109375" customWidth="1"/>
    <col min="12838" max="12838" width="8.28515625" customWidth="1"/>
    <col min="12840" max="12840" width="10.42578125" bestFit="1" customWidth="1"/>
    <col min="12841" max="12842" width="12.140625" bestFit="1" customWidth="1"/>
    <col min="12843" max="12844" width="10.42578125" bestFit="1" customWidth="1"/>
    <col min="12846" max="12847" width="10.42578125" bestFit="1" customWidth="1"/>
    <col min="13064" max="13064" width="10.5703125" bestFit="1" customWidth="1"/>
    <col min="13067" max="13068" width="9.7109375" bestFit="1" customWidth="1"/>
    <col min="13082" max="13082" width="9.7109375" bestFit="1" customWidth="1"/>
    <col min="13083" max="13083" width="9.7109375" customWidth="1"/>
    <col min="13084" max="13084" width="11.140625" bestFit="1" customWidth="1"/>
    <col min="13085" max="13085" width="10.28515625" customWidth="1"/>
    <col min="13086" max="13086" width="19.42578125" customWidth="1"/>
    <col min="13087" max="13087" width="12.42578125" customWidth="1"/>
    <col min="13088" max="13088" width="9.85546875" customWidth="1"/>
    <col min="13089" max="13089" width="9.7109375" customWidth="1"/>
    <col min="13090" max="13090" width="8.42578125" customWidth="1"/>
    <col min="13091" max="13091" width="10.140625" customWidth="1"/>
    <col min="13092" max="13092" width="13.28515625" customWidth="1"/>
    <col min="13093" max="13093" width="9.7109375" customWidth="1"/>
    <col min="13094" max="13094" width="8.28515625" customWidth="1"/>
    <col min="13096" max="13096" width="10.42578125" bestFit="1" customWidth="1"/>
    <col min="13097" max="13098" width="12.140625" bestFit="1" customWidth="1"/>
    <col min="13099" max="13100" width="10.42578125" bestFit="1" customWidth="1"/>
    <col min="13102" max="13103" width="10.42578125" bestFit="1" customWidth="1"/>
    <col min="13320" max="13320" width="10.5703125" bestFit="1" customWidth="1"/>
    <col min="13323" max="13324" width="9.7109375" bestFit="1" customWidth="1"/>
    <col min="13338" max="13338" width="9.7109375" bestFit="1" customWidth="1"/>
    <col min="13339" max="13339" width="9.7109375" customWidth="1"/>
    <col min="13340" max="13340" width="11.140625" bestFit="1" customWidth="1"/>
    <col min="13341" max="13341" width="10.28515625" customWidth="1"/>
    <col min="13342" max="13342" width="19.42578125" customWidth="1"/>
    <col min="13343" max="13343" width="12.42578125" customWidth="1"/>
    <col min="13344" max="13344" width="9.85546875" customWidth="1"/>
    <col min="13345" max="13345" width="9.7109375" customWidth="1"/>
    <col min="13346" max="13346" width="8.42578125" customWidth="1"/>
    <col min="13347" max="13347" width="10.140625" customWidth="1"/>
    <col min="13348" max="13348" width="13.28515625" customWidth="1"/>
    <col min="13349" max="13349" width="9.7109375" customWidth="1"/>
    <col min="13350" max="13350" width="8.28515625" customWidth="1"/>
    <col min="13352" max="13352" width="10.42578125" bestFit="1" customWidth="1"/>
    <col min="13353" max="13354" width="12.140625" bestFit="1" customWidth="1"/>
    <col min="13355" max="13356" width="10.42578125" bestFit="1" customWidth="1"/>
    <col min="13358" max="13359" width="10.42578125" bestFit="1" customWidth="1"/>
    <col min="13576" max="13576" width="10.5703125" bestFit="1" customWidth="1"/>
    <col min="13579" max="13580" width="9.7109375" bestFit="1" customWidth="1"/>
    <col min="13594" max="13594" width="9.7109375" bestFit="1" customWidth="1"/>
    <col min="13595" max="13595" width="9.7109375" customWidth="1"/>
    <col min="13596" max="13596" width="11.140625" bestFit="1" customWidth="1"/>
    <col min="13597" max="13597" width="10.28515625" customWidth="1"/>
    <col min="13598" max="13598" width="19.42578125" customWidth="1"/>
    <col min="13599" max="13599" width="12.42578125" customWidth="1"/>
    <col min="13600" max="13600" width="9.85546875" customWidth="1"/>
    <col min="13601" max="13601" width="9.7109375" customWidth="1"/>
    <col min="13602" max="13602" width="8.42578125" customWidth="1"/>
    <col min="13603" max="13603" width="10.140625" customWidth="1"/>
    <col min="13604" max="13604" width="13.28515625" customWidth="1"/>
    <col min="13605" max="13605" width="9.7109375" customWidth="1"/>
    <col min="13606" max="13606" width="8.28515625" customWidth="1"/>
    <col min="13608" max="13608" width="10.42578125" bestFit="1" customWidth="1"/>
    <col min="13609" max="13610" width="12.140625" bestFit="1" customWidth="1"/>
    <col min="13611" max="13612" width="10.42578125" bestFit="1" customWidth="1"/>
    <col min="13614" max="13615" width="10.42578125" bestFit="1" customWidth="1"/>
    <col min="13832" max="13832" width="10.5703125" bestFit="1" customWidth="1"/>
    <col min="13835" max="13836" width="9.7109375" bestFit="1" customWidth="1"/>
    <col min="13850" max="13850" width="9.7109375" bestFit="1" customWidth="1"/>
    <col min="13851" max="13851" width="9.7109375" customWidth="1"/>
    <col min="13852" max="13852" width="11.140625" bestFit="1" customWidth="1"/>
    <col min="13853" max="13853" width="10.28515625" customWidth="1"/>
    <col min="13854" max="13854" width="19.42578125" customWidth="1"/>
    <col min="13855" max="13855" width="12.42578125" customWidth="1"/>
    <col min="13856" max="13856" width="9.85546875" customWidth="1"/>
    <col min="13857" max="13857" width="9.7109375" customWidth="1"/>
    <col min="13858" max="13858" width="8.42578125" customWidth="1"/>
    <col min="13859" max="13859" width="10.140625" customWidth="1"/>
    <col min="13860" max="13860" width="13.28515625" customWidth="1"/>
    <col min="13861" max="13861" width="9.7109375" customWidth="1"/>
    <col min="13862" max="13862" width="8.28515625" customWidth="1"/>
    <col min="13864" max="13864" width="10.42578125" bestFit="1" customWidth="1"/>
    <col min="13865" max="13866" width="12.140625" bestFit="1" customWidth="1"/>
    <col min="13867" max="13868" width="10.42578125" bestFit="1" customWidth="1"/>
    <col min="13870" max="13871" width="10.42578125" bestFit="1" customWidth="1"/>
    <col min="14088" max="14088" width="10.5703125" bestFit="1" customWidth="1"/>
    <col min="14091" max="14092" width="9.7109375" bestFit="1" customWidth="1"/>
    <col min="14106" max="14106" width="9.7109375" bestFit="1" customWidth="1"/>
    <col min="14107" max="14107" width="9.7109375" customWidth="1"/>
    <col min="14108" max="14108" width="11.140625" bestFit="1" customWidth="1"/>
    <col min="14109" max="14109" width="10.28515625" customWidth="1"/>
    <col min="14110" max="14110" width="19.42578125" customWidth="1"/>
    <col min="14111" max="14111" width="12.42578125" customWidth="1"/>
    <col min="14112" max="14112" width="9.85546875" customWidth="1"/>
    <col min="14113" max="14113" width="9.7109375" customWidth="1"/>
    <col min="14114" max="14114" width="8.42578125" customWidth="1"/>
    <col min="14115" max="14115" width="10.140625" customWidth="1"/>
    <col min="14116" max="14116" width="13.28515625" customWidth="1"/>
    <col min="14117" max="14117" width="9.7109375" customWidth="1"/>
    <col min="14118" max="14118" width="8.28515625" customWidth="1"/>
    <col min="14120" max="14120" width="10.42578125" bestFit="1" customWidth="1"/>
    <col min="14121" max="14122" width="12.140625" bestFit="1" customWidth="1"/>
    <col min="14123" max="14124" width="10.42578125" bestFit="1" customWidth="1"/>
    <col min="14126" max="14127" width="10.42578125" bestFit="1" customWidth="1"/>
    <col min="14344" max="14344" width="10.5703125" bestFit="1" customWidth="1"/>
    <col min="14347" max="14348" width="9.7109375" bestFit="1" customWidth="1"/>
    <col min="14362" max="14362" width="9.7109375" bestFit="1" customWidth="1"/>
    <col min="14363" max="14363" width="9.7109375" customWidth="1"/>
    <col min="14364" max="14364" width="11.140625" bestFit="1" customWidth="1"/>
    <col min="14365" max="14365" width="10.28515625" customWidth="1"/>
    <col min="14366" max="14366" width="19.42578125" customWidth="1"/>
    <col min="14367" max="14367" width="12.42578125" customWidth="1"/>
    <col min="14368" max="14368" width="9.85546875" customWidth="1"/>
    <col min="14369" max="14369" width="9.7109375" customWidth="1"/>
    <col min="14370" max="14370" width="8.42578125" customWidth="1"/>
    <col min="14371" max="14371" width="10.140625" customWidth="1"/>
    <col min="14372" max="14372" width="13.28515625" customWidth="1"/>
    <col min="14373" max="14373" width="9.7109375" customWidth="1"/>
    <col min="14374" max="14374" width="8.28515625" customWidth="1"/>
    <col min="14376" max="14376" width="10.42578125" bestFit="1" customWidth="1"/>
    <col min="14377" max="14378" width="12.140625" bestFit="1" customWidth="1"/>
    <col min="14379" max="14380" width="10.42578125" bestFit="1" customWidth="1"/>
    <col min="14382" max="14383" width="10.42578125" bestFit="1" customWidth="1"/>
    <col min="14600" max="14600" width="10.5703125" bestFit="1" customWidth="1"/>
    <col min="14603" max="14604" width="9.7109375" bestFit="1" customWidth="1"/>
    <col min="14618" max="14618" width="9.7109375" bestFit="1" customWidth="1"/>
    <col min="14619" max="14619" width="9.7109375" customWidth="1"/>
    <col min="14620" max="14620" width="11.140625" bestFit="1" customWidth="1"/>
    <col min="14621" max="14621" width="10.28515625" customWidth="1"/>
    <col min="14622" max="14622" width="19.42578125" customWidth="1"/>
    <col min="14623" max="14623" width="12.42578125" customWidth="1"/>
    <col min="14624" max="14624" width="9.85546875" customWidth="1"/>
    <col min="14625" max="14625" width="9.7109375" customWidth="1"/>
    <col min="14626" max="14626" width="8.42578125" customWidth="1"/>
    <col min="14627" max="14627" width="10.140625" customWidth="1"/>
    <col min="14628" max="14628" width="13.28515625" customWidth="1"/>
    <col min="14629" max="14629" width="9.7109375" customWidth="1"/>
    <col min="14630" max="14630" width="8.28515625" customWidth="1"/>
    <col min="14632" max="14632" width="10.42578125" bestFit="1" customWidth="1"/>
    <col min="14633" max="14634" width="12.140625" bestFit="1" customWidth="1"/>
    <col min="14635" max="14636" width="10.42578125" bestFit="1" customWidth="1"/>
    <col min="14638" max="14639" width="10.42578125" bestFit="1" customWidth="1"/>
    <col min="14856" max="14856" width="10.5703125" bestFit="1" customWidth="1"/>
    <col min="14859" max="14860" width="9.7109375" bestFit="1" customWidth="1"/>
    <col min="14874" max="14874" width="9.7109375" bestFit="1" customWidth="1"/>
    <col min="14875" max="14875" width="9.7109375" customWidth="1"/>
    <col min="14876" max="14876" width="11.140625" bestFit="1" customWidth="1"/>
    <col min="14877" max="14877" width="10.28515625" customWidth="1"/>
    <col min="14878" max="14878" width="19.42578125" customWidth="1"/>
    <col min="14879" max="14879" width="12.42578125" customWidth="1"/>
    <col min="14880" max="14880" width="9.85546875" customWidth="1"/>
    <col min="14881" max="14881" width="9.7109375" customWidth="1"/>
    <col min="14882" max="14882" width="8.42578125" customWidth="1"/>
    <col min="14883" max="14883" width="10.140625" customWidth="1"/>
    <col min="14884" max="14884" width="13.28515625" customWidth="1"/>
    <col min="14885" max="14885" width="9.7109375" customWidth="1"/>
    <col min="14886" max="14886" width="8.28515625" customWidth="1"/>
    <col min="14888" max="14888" width="10.42578125" bestFit="1" customWidth="1"/>
    <col min="14889" max="14890" width="12.140625" bestFit="1" customWidth="1"/>
    <col min="14891" max="14892" width="10.42578125" bestFit="1" customWidth="1"/>
    <col min="14894" max="14895" width="10.42578125" bestFit="1" customWidth="1"/>
    <col min="15112" max="15112" width="10.5703125" bestFit="1" customWidth="1"/>
    <col min="15115" max="15116" width="9.7109375" bestFit="1" customWidth="1"/>
    <col min="15130" max="15130" width="9.7109375" bestFit="1" customWidth="1"/>
    <col min="15131" max="15131" width="9.7109375" customWidth="1"/>
    <col min="15132" max="15132" width="11.140625" bestFit="1" customWidth="1"/>
    <col min="15133" max="15133" width="10.28515625" customWidth="1"/>
    <col min="15134" max="15134" width="19.42578125" customWidth="1"/>
    <col min="15135" max="15135" width="12.42578125" customWidth="1"/>
    <col min="15136" max="15136" width="9.85546875" customWidth="1"/>
    <col min="15137" max="15137" width="9.7109375" customWidth="1"/>
    <col min="15138" max="15138" width="8.42578125" customWidth="1"/>
    <col min="15139" max="15139" width="10.140625" customWidth="1"/>
    <col min="15140" max="15140" width="13.28515625" customWidth="1"/>
    <col min="15141" max="15141" width="9.7109375" customWidth="1"/>
    <col min="15142" max="15142" width="8.28515625" customWidth="1"/>
    <col min="15144" max="15144" width="10.42578125" bestFit="1" customWidth="1"/>
    <col min="15145" max="15146" width="12.140625" bestFit="1" customWidth="1"/>
    <col min="15147" max="15148" width="10.42578125" bestFit="1" customWidth="1"/>
    <col min="15150" max="15151" width="10.42578125" bestFit="1" customWidth="1"/>
    <col min="15368" max="15368" width="10.5703125" bestFit="1" customWidth="1"/>
    <col min="15371" max="15372" width="9.7109375" bestFit="1" customWidth="1"/>
    <col min="15386" max="15386" width="9.7109375" bestFit="1" customWidth="1"/>
    <col min="15387" max="15387" width="9.7109375" customWidth="1"/>
    <col min="15388" max="15388" width="11.140625" bestFit="1" customWidth="1"/>
    <col min="15389" max="15389" width="10.28515625" customWidth="1"/>
    <col min="15390" max="15390" width="19.42578125" customWidth="1"/>
    <col min="15391" max="15391" width="12.42578125" customWidth="1"/>
    <col min="15392" max="15392" width="9.85546875" customWidth="1"/>
    <col min="15393" max="15393" width="9.7109375" customWidth="1"/>
    <col min="15394" max="15394" width="8.42578125" customWidth="1"/>
    <col min="15395" max="15395" width="10.140625" customWidth="1"/>
    <col min="15396" max="15396" width="13.28515625" customWidth="1"/>
    <col min="15397" max="15397" width="9.7109375" customWidth="1"/>
    <col min="15398" max="15398" width="8.28515625" customWidth="1"/>
    <col min="15400" max="15400" width="10.42578125" bestFit="1" customWidth="1"/>
    <col min="15401" max="15402" width="12.140625" bestFit="1" customWidth="1"/>
    <col min="15403" max="15404" width="10.42578125" bestFit="1" customWidth="1"/>
    <col min="15406" max="15407" width="10.42578125" bestFit="1" customWidth="1"/>
    <col min="15624" max="15624" width="10.5703125" bestFit="1" customWidth="1"/>
    <col min="15627" max="15628" width="9.7109375" bestFit="1" customWidth="1"/>
    <col min="15642" max="15642" width="9.7109375" bestFit="1" customWidth="1"/>
    <col min="15643" max="15643" width="9.7109375" customWidth="1"/>
    <col min="15644" max="15644" width="11.140625" bestFit="1" customWidth="1"/>
    <col min="15645" max="15645" width="10.28515625" customWidth="1"/>
    <col min="15646" max="15646" width="19.42578125" customWidth="1"/>
    <col min="15647" max="15647" width="12.42578125" customWidth="1"/>
    <col min="15648" max="15648" width="9.85546875" customWidth="1"/>
    <col min="15649" max="15649" width="9.7109375" customWidth="1"/>
    <col min="15650" max="15650" width="8.42578125" customWidth="1"/>
    <col min="15651" max="15651" width="10.140625" customWidth="1"/>
    <col min="15652" max="15652" width="13.28515625" customWidth="1"/>
    <col min="15653" max="15653" width="9.7109375" customWidth="1"/>
    <col min="15654" max="15654" width="8.28515625" customWidth="1"/>
    <col min="15656" max="15656" width="10.42578125" bestFit="1" customWidth="1"/>
    <col min="15657" max="15658" width="12.140625" bestFit="1" customWidth="1"/>
    <col min="15659" max="15660" width="10.42578125" bestFit="1" customWidth="1"/>
    <col min="15662" max="15663" width="10.42578125" bestFit="1" customWidth="1"/>
    <col min="15880" max="15880" width="10.5703125" bestFit="1" customWidth="1"/>
    <col min="15883" max="15884" width="9.7109375" bestFit="1" customWidth="1"/>
    <col min="15898" max="15898" width="9.7109375" bestFit="1" customWidth="1"/>
    <col min="15899" max="15899" width="9.7109375" customWidth="1"/>
    <col min="15900" max="15900" width="11.140625" bestFit="1" customWidth="1"/>
    <col min="15901" max="15901" width="10.28515625" customWidth="1"/>
    <col min="15902" max="15902" width="19.42578125" customWidth="1"/>
    <col min="15903" max="15903" width="12.42578125" customWidth="1"/>
    <col min="15904" max="15904" width="9.85546875" customWidth="1"/>
    <col min="15905" max="15905" width="9.7109375" customWidth="1"/>
    <col min="15906" max="15906" width="8.42578125" customWidth="1"/>
    <col min="15907" max="15907" width="10.140625" customWidth="1"/>
    <col min="15908" max="15908" width="13.28515625" customWidth="1"/>
    <col min="15909" max="15909" width="9.7109375" customWidth="1"/>
    <col min="15910" max="15910" width="8.28515625" customWidth="1"/>
    <col min="15912" max="15912" width="10.42578125" bestFit="1" customWidth="1"/>
    <col min="15913" max="15914" width="12.140625" bestFit="1" customWidth="1"/>
    <col min="15915" max="15916" width="10.42578125" bestFit="1" customWidth="1"/>
    <col min="15918" max="15919" width="10.42578125" bestFit="1" customWidth="1"/>
    <col min="16136" max="16136" width="10.5703125" bestFit="1" customWidth="1"/>
    <col min="16139" max="16140" width="9.7109375" bestFit="1" customWidth="1"/>
    <col min="16154" max="16154" width="9.7109375" bestFit="1" customWidth="1"/>
    <col min="16155" max="16155" width="9.7109375" customWidth="1"/>
    <col min="16156" max="16156" width="11.140625" bestFit="1" customWidth="1"/>
    <col min="16157" max="16157" width="10.28515625" customWidth="1"/>
    <col min="16158" max="16158" width="19.42578125" customWidth="1"/>
    <col min="16159" max="16159" width="12.42578125" customWidth="1"/>
    <col min="16160" max="16160" width="9.85546875" customWidth="1"/>
    <col min="16161" max="16161" width="9.7109375" customWidth="1"/>
    <col min="16162" max="16162" width="8.42578125" customWidth="1"/>
    <col min="16163" max="16163" width="10.140625" customWidth="1"/>
    <col min="16164" max="16164" width="13.28515625" customWidth="1"/>
    <col min="16165" max="16165" width="9.7109375" customWidth="1"/>
    <col min="16166" max="16166" width="8.28515625" customWidth="1"/>
    <col min="16168" max="16168" width="10.42578125" bestFit="1" customWidth="1"/>
    <col min="16169" max="16170" width="12.140625" bestFit="1" customWidth="1"/>
    <col min="16171" max="16172" width="10.42578125" bestFit="1" customWidth="1"/>
    <col min="16174" max="16175" width="10.42578125" bestFit="1" customWidth="1"/>
  </cols>
  <sheetData>
    <row r="1" spans="1:58" ht="18" customHeight="1" x14ac:dyDescent="0.15">
      <c r="A1" s="1"/>
    </row>
    <row r="2" spans="1:58" ht="12" x14ac:dyDescent="0.15">
      <c r="B2" s="3" t="s">
        <v>24</v>
      </c>
      <c r="C2" s="3"/>
      <c r="D2" s="3"/>
    </row>
    <row r="3" spans="1:58" ht="12.75" x14ac:dyDescent="0.15">
      <c r="A3" s="1"/>
      <c r="B3" s="4"/>
      <c r="C3" s="4"/>
      <c r="D3" s="4"/>
      <c r="E3" s="5"/>
    </row>
    <row r="4" spans="1:58" ht="6" customHeight="1" x14ac:dyDescent="0.15">
      <c r="A4" s="1"/>
      <c r="B4" s="4"/>
      <c r="C4" s="4"/>
      <c r="D4" s="4"/>
      <c r="E4" s="5"/>
    </row>
    <row r="5" spans="1:58" ht="12" x14ac:dyDescent="0.15">
      <c r="B5" s="6" t="s">
        <v>0</v>
      </c>
      <c r="C5" s="6">
        <v>2006</v>
      </c>
      <c r="D5" s="6">
        <v>2007</v>
      </c>
      <c r="E5" s="7">
        <v>2008</v>
      </c>
      <c r="F5" s="7">
        <v>2009</v>
      </c>
      <c r="G5" s="7">
        <v>2010</v>
      </c>
      <c r="H5" s="7">
        <v>2011</v>
      </c>
      <c r="I5" s="7">
        <v>2012</v>
      </c>
      <c r="J5" s="6">
        <v>2013</v>
      </c>
      <c r="K5" s="7">
        <v>2014</v>
      </c>
      <c r="L5" s="7">
        <v>2015</v>
      </c>
      <c r="M5" s="6" t="s">
        <v>1</v>
      </c>
      <c r="N5" s="8" t="s">
        <v>2</v>
      </c>
      <c r="O5" s="9" t="s">
        <v>3</v>
      </c>
      <c r="P5" s="10" t="s">
        <v>4</v>
      </c>
      <c r="Q5" s="10" t="s">
        <v>5</v>
      </c>
      <c r="AD5"/>
      <c r="AE5"/>
      <c r="AF5"/>
      <c r="AG5"/>
      <c r="AH5"/>
      <c r="AL5"/>
    </row>
    <row r="6" spans="1:58" ht="11.25" customHeight="1" x14ac:dyDescent="0.15">
      <c r="B6" s="11" t="s">
        <v>6</v>
      </c>
      <c r="C6" s="11">
        <v>417</v>
      </c>
      <c r="D6" s="11">
        <v>371</v>
      </c>
      <c r="E6" s="12">
        <v>368</v>
      </c>
      <c r="F6" s="12">
        <v>285</v>
      </c>
      <c r="G6" s="12">
        <v>299</v>
      </c>
      <c r="H6" s="12">
        <v>298</v>
      </c>
      <c r="I6" s="12">
        <v>296</v>
      </c>
      <c r="J6" s="12">
        <v>353</v>
      </c>
      <c r="K6" s="11">
        <v>379</v>
      </c>
      <c r="L6" s="11">
        <v>347</v>
      </c>
      <c r="M6" s="12">
        <f>SUM(C6:L6)</f>
        <v>3413</v>
      </c>
      <c r="N6" s="13">
        <f>M6/M12</f>
        <v>0.25840399757722593</v>
      </c>
      <c r="O6" s="14" t="str">
        <f t="shared" ref="O6:O11" si="0">Q6&amp;CHAR(10)&amp;TEXT(M6,"##,##0")&amp;"件"&amp;CHAR(10)&amp;TEXT(N6,"0.0%")</f>
        <v>日本国籍
3,413件
25.8%</v>
      </c>
      <c r="P6" s="14" t="s">
        <v>7</v>
      </c>
      <c r="Q6" s="14" t="s">
        <v>8</v>
      </c>
      <c r="AD6"/>
      <c r="AE6"/>
      <c r="AF6"/>
      <c r="AG6"/>
      <c r="AH6"/>
      <c r="AL6"/>
    </row>
    <row r="7" spans="1:58" ht="11.25" customHeight="1" x14ac:dyDescent="0.15">
      <c r="B7" s="11" t="s">
        <v>9</v>
      </c>
      <c r="C7" s="11">
        <v>297</v>
      </c>
      <c r="D7" s="11">
        <v>313</v>
      </c>
      <c r="E7" s="12">
        <v>329</v>
      </c>
      <c r="F7" s="12">
        <v>289</v>
      </c>
      <c r="G7" s="12">
        <v>276</v>
      </c>
      <c r="H7" s="12">
        <v>336</v>
      </c>
      <c r="I7" s="12">
        <v>492</v>
      </c>
      <c r="J7" s="12">
        <v>572</v>
      </c>
      <c r="K7" s="11">
        <v>558</v>
      </c>
      <c r="L7" s="11">
        <v>521</v>
      </c>
      <c r="M7" s="12">
        <f t="shared" ref="M7:M12" si="1">SUM(C7:L7)</f>
        <v>3983</v>
      </c>
      <c r="N7" s="13">
        <f>M7/M12</f>
        <v>0.30155966081162933</v>
      </c>
      <c r="O7" s="14" t="str">
        <f t="shared" si="0"/>
        <v>米国籍
3,983件
30.2%</v>
      </c>
      <c r="P7" s="14" t="s">
        <v>10</v>
      </c>
      <c r="Q7" s="14" t="s">
        <v>11</v>
      </c>
      <c r="AD7"/>
      <c r="AE7"/>
      <c r="AF7"/>
      <c r="AG7"/>
      <c r="AH7"/>
      <c r="AL7"/>
    </row>
    <row r="8" spans="1:58" ht="11.25" customHeight="1" x14ac:dyDescent="0.15">
      <c r="B8" s="11" t="s">
        <v>12</v>
      </c>
      <c r="C8" s="11">
        <v>67</v>
      </c>
      <c r="D8" s="11">
        <v>63</v>
      </c>
      <c r="E8" s="12">
        <v>83</v>
      </c>
      <c r="F8" s="12">
        <v>49</v>
      </c>
      <c r="G8" s="12">
        <v>49</v>
      </c>
      <c r="H8" s="12">
        <v>56</v>
      </c>
      <c r="I8" s="12">
        <v>91</v>
      </c>
      <c r="J8" s="12">
        <v>107</v>
      </c>
      <c r="K8" s="11">
        <v>90</v>
      </c>
      <c r="L8" s="11">
        <v>113</v>
      </c>
      <c r="M8" s="12">
        <f t="shared" si="1"/>
        <v>768</v>
      </c>
      <c r="N8" s="13">
        <f>M8/M12</f>
        <v>5.8146577831617204E-2</v>
      </c>
      <c r="O8" s="14" t="str">
        <f t="shared" si="0"/>
        <v>欧州国籍
768件
5.8%</v>
      </c>
      <c r="P8" s="14" t="s">
        <v>13</v>
      </c>
      <c r="Q8" s="14" t="s">
        <v>14</v>
      </c>
      <c r="AD8"/>
      <c r="AE8"/>
      <c r="AF8"/>
      <c r="AG8"/>
      <c r="AH8"/>
      <c r="AL8"/>
    </row>
    <row r="9" spans="1:58" ht="11.25" customHeight="1" x14ac:dyDescent="0.15">
      <c r="B9" s="11" t="s">
        <v>15</v>
      </c>
      <c r="C9" s="11">
        <v>51</v>
      </c>
      <c r="D9" s="11">
        <v>54</v>
      </c>
      <c r="E9" s="12">
        <v>65</v>
      </c>
      <c r="F9" s="12">
        <v>72</v>
      </c>
      <c r="G9" s="12">
        <v>98</v>
      </c>
      <c r="H9" s="12">
        <v>140</v>
      </c>
      <c r="I9" s="12">
        <v>265</v>
      </c>
      <c r="J9" s="12">
        <v>373</v>
      </c>
      <c r="K9" s="11">
        <v>441</v>
      </c>
      <c r="L9" s="11">
        <v>558</v>
      </c>
      <c r="M9" s="12">
        <f t="shared" si="1"/>
        <v>2117</v>
      </c>
      <c r="N9" s="13">
        <f>M9/M12</f>
        <v>0.16028164748637189</v>
      </c>
      <c r="O9" s="14" t="str">
        <f t="shared" si="0"/>
        <v>中国籍
2,117件
16.0%</v>
      </c>
      <c r="P9" s="14" t="s">
        <v>16</v>
      </c>
      <c r="Q9" s="14" t="s">
        <v>17</v>
      </c>
      <c r="AD9"/>
      <c r="AE9" s="15"/>
      <c r="AF9" s="15"/>
      <c r="AG9" s="15"/>
      <c r="AH9" s="15"/>
      <c r="AI9" s="15"/>
      <c r="AJ9" s="15"/>
      <c r="AL9"/>
    </row>
    <row r="10" spans="1:58" ht="11.25" customHeight="1" x14ac:dyDescent="0.15">
      <c r="B10" s="11" t="s">
        <v>18</v>
      </c>
      <c r="C10" s="11">
        <v>117</v>
      </c>
      <c r="D10" s="11">
        <v>119</v>
      </c>
      <c r="E10" s="12">
        <v>127</v>
      </c>
      <c r="F10" s="12">
        <v>143</v>
      </c>
      <c r="G10" s="12">
        <v>147</v>
      </c>
      <c r="H10" s="12">
        <v>176</v>
      </c>
      <c r="I10" s="12">
        <v>335</v>
      </c>
      <c r="J10" s="12">
        <v>382</v>
      </c>
      <c r="K10" s="11">
        <v>349</v>
      </c>
      <c r="L10" s="11">
        <v>378</v>
      </c>
      <c r="M10" s="12">
        <f t="shared" si="1"/>
        <v>2273</v>
      </c>
      <c r="N10" s="13">
        <f>M10/M12</f>
        <v>0.17209267110841914</v>
      </c>
      <c r="O10" s="14" t="str">
        <f t="shared" si="0"/>
        <v>韓国籍
2,273件
17.2%</v>
      </c>
      <c r="P10" s="14" t="s">
        <v>19</v>
      </c>
      <c r="Q10" s="14" t="s">
        <v>20</v>
      </c>
      <c r="AD10"/>
      <c r="AE10" s="15"/>
      <c r="AF10" s="15"/>
      <c r="AG10" s="15"/>
      <c r="AH10" s="15"/>
      <c r="AI10" s="15"/>
      <c r="AJ10" s="15"/>
      <c r="AL10"/>
    </row>
    <row r="11" spans="1:58" ht="11.25" customHeight="1" x14ac:dyDescent="0.15">
      <c r="B11" s="11" t="s">
        <v>21</v>
      </c>
      <c r="C11" s="11">
        <v>59</v>
      </c>
      <c r="D11" s="11">
        <v>60</v>
      </c>
      <c r="E11" s="12">
        <v>46</v>
      </c>
      <c r="F11" s="12">
        <v>66</v>
      </c>
      <c r="G11" s="12">
        <v>37</v>
      </c>
      <c r="H11" s="12">
        <v>67</v>
      </c>
      <c r="I11" s="12">
        <v>94</v>
      </c>
      <c r="J11" s="12">
        <v>95</v>
      </c>
      <c r="K11" s="11">
        <v>69</v>
      </c>
      <c r="L11" s="11">
        <v>61</v>
      </c>
      <c r="M11" s="12">
        <f t="shared" si="1"/>
        <v>654</v>
      </c>
      <c r="N11" s="13">
        <f>M11/M12</f>
        <v>4.9515445184736523E-2</v>
      </c>
      <c r="O11" s="14" t="str">
        <f t="shared" si="0"/>
        <v>その他
654件
5.0%</v>
      </c>
      <c r="P11" s="14" t="s">
        <v>21</v>
      </c>
      <c r="Q11" s="14" t="s">
        <v>21</v>
      </c>
      <c r="AD11"/>
      <c r="AE11" s="15"/>
      <c r="AF11" s="15"/>
      <c r="AG11" s="15"/>
      <c r="AH11" s="15"/>
      <c r="AI11" s="15"/>
      <c r="AJ11" s="15"/>
      <c r="AL11"/>
    </row>
    <row r="12" spans="1:58" ht="12" x14ac:dyDescent="0.15">
      <c r="B12" s="16" t="s">
        <v>1</v>
      </c>
      <c r="C12" s="17">
        <f t="shared" ref="C12:L12" si="2">SUM(C6:C11)</f>
        <v>1008</v>
      </c>
      <c r="D12" s="17">
        <f t="shared" si="2"/>
        <v>980</v>
      </c>
      <c r="E12" s="17">
        <f t="shared" si="2"/>
        <v>1018</v>
      </c>
      <c r="F12" s="17">
        <f t="shared" si="2"/>
        <v>904</v>
      </c>
      <c r="G12" s="17">
        <f t="shared" si="2"/>
        <v>906</v>
      </c>
      <c r="H12" s="17">
        <f t="shared" si="2"/>
        <v>1073</v>
      </c>
      <c r="I12" s="17">
        <f t="shared" si="2"/>
        <v>1573</v>
      </c>
      <c r="J12" s="17">
        <f t="shared" si="2"/>
        <v>1882</v>
      </c>
      <c r="K12" s="17">
        <f t="shared" si="2"/>
        <v>1886</v>
      </c>
      <c r="L12" s="17">
        <f t="shared" si="2"/>
        <v>1978</v>
      </c>
      <c r="M12" s="12">
        <f t="shared" si="1"/>
        <v>13208</v>
      </c>
      <c r="N12" s="18">
        <f>M12/M12</f>
        <v>1</v>
      </c>
      <c r="O12" s="19" t="str">
        <f>Q12&amp;CHAR(10)&amp;TEXT(M12,"##,##0")&amp;"件"</f>
        <v>合計
13,208件</v>
      </c>
      <c r="P12" s="19" t="s">
        <v>22</v>
      </c>
      <c r="Q12" s="19" t="s">
        <v>23</v>
      </c>
      <c r="AD12"/>
      <c r="AE12" s="15"/>
      <c r="AF12" s="15"/>
      <c r="AG12" s="15"/>
      <c r="AH12" s="15"/>
      <c r="AI12" s="15"/>
      <c r="AJ12" s="15"/>
      <c r="AL12"/>
    </row>
    <row r="13" spans="1:58" ht="12" x14ac:dyDescent="0.15">
      <c r="X13" s="2"/>
      <c r="AD13"/>
      <c r="AE13"/>
      <c r="AF13"/>
      <c r="AG13"/>
      <c r="AH13"/>
      <c r="AL13"/>
      <c r="AR13" s="15"/>
    </row>
    <row r="14" spans="1:58" ht="12" x14ac:dyDescent="0.15">
      <c r="AD14"/>
      <c r="AE14"/>
      <c r="AF14"/>
      <c r="AG14"/>
      <c r="AH14"/>
      <c r="AL14"/>
      <c r="BF14" s="15"/>
    </row>
    <row r="15" spans="1:58" ht="12" x14ac:dyDescent="0.15">
      <c r="AD15"/>
      <c r="AE15"/>
      <c r="AF15"/>
      <c r="AG15"/>
      <c r="AH15"/>
      <c r="AL15"/>
      <c r="BF15" s="15"/>
    </row>
    <row r="16" spans="1:58" ht="12" x14ac:dyDescent="0.15">
      <c r="F16" t="s">
        <v>25</v>
      </c>
      <c r="AD16"/>
      <c r="AE16"/>
      <c r="AF16"/>
      <c r="AG16"/>
      <c r="AH16"/>
      <c r="AL16"/>
      <c r="BA16" s="15"/>
      <c r="BB16" s="15"/>
      <c r="BC16" s="15"/>
      <c r="BD16" s="15"/>
      <c r="BE16" s="15"/>
      <c r="BF16" s="15"/>
    </row>
    <row r="17" spans="6:58" ht="12" x14ac:dyDescent="0.15">
      <c r="F17" t="s">
        <v>26</v>
      </c>
      <c r="AD17"/>
      <c r="AE17"/>
      <c r="AF17"/>
      <c r="AG17"/>
      <c r="AH17"/>
      <c r="AL17"/>
      <c r="BA17" s="15"/>
      <c r="BB17" s="15"/>
      <c r="BC17" s="15"/>
      <c r="BD17" s="15"/>
      <c r="BE17" s="15"/>
      <c r="BF17" s="15"/>
    </row>
    <row r="18" spans="6:58" ht="12" x14ac:dyDescent="0.15">
      <c r="F18" t="s">
        <v>27</v>
      </c>
      <c r="AD18"/>
      <c r="AE18"/>
      <c r="AF18"/>
      <c r="AG18"/>
      <c r="AH18"/>
      <c r="AL18"/>
      <c r="BA18" s="15"/>
      <c r="BB18" s="15"/>
      <c r="BC18" s="15"/>
      <c r="BD18" s="15"/>
      <c r="BE18" s="15"/>
      <c r="BF18" s="15"/>
    </row>
    <row r="19" spans="6:58" ht="12" x14ac:dyDescent="0.15">
      <c r="AD19"/>
      <c r="AE19"/>
      <c r="AF19"/>
      <c r="AG19"/>
      <c r="AH19"/>
      <c r="AL19"/>
      <c r="BA19" s="15"/>
      <c r="BB19" s="15"/>
      <c r="BC19" s="15"/>
      <c r="BD19" s="15"/>
      <c r="BE19" s="15"/>
      <c r="BF19" s="15"/>
    </row>
    <row r="20" spans="6:58" ht="12" x14ac:dyDescent="0.15">
      <c r="AD20"/>
      <c r="AE20"/>
      <c r="AF20"/>
      <c r="AG20"/>
      <c r="AH20"/>
      <c r="AL20"/>
      <c r="BA20" s="15"/>
      <c r="BB20" s="15"/>
      <c r="BC20" s="15"/>
      <c r="BD20" s="15"/>
      <c r="BE20" s="15"/>
      <c r="BF20" s="15"/>
    </row>
    <row r="21" spans="6:58" ht="12" x14ac:dyDescent="0.15">
      <c r="AD21"/>
      <c r="AE21"/>
      <c r="AF21"/>
      <c r="AG21"/>
      <c r="AH21"/>
      <c r="AL21"/>
      <c r="AW21" s="20"/>
      <c r="AX21" s="20"/>
      <c r="AY21" s="20"/>
      <c r="AZ21" s="20"/>
      <c r="BA21" s="15"/>
      <c r="BB21" s="15"/>
      <c r="BC21" s="15"/>
      <c r="BD21" s="15"/>
      <c r="BE21" s="15"/>
      <c r="BF21" s="15"/>
    </row>
    <row r="22" spans="6:58" ht="12" x14ac:dyDescent="0.15">
      <c r="AD22"/>
      <c r="AE22"/>
      <c r="AF22"/>
      <c r="AG22"/>
      <c r="AH22"/>
      <c r="AL22"/>
      <c r="BA22" s="15"/>
      <c r="BB22" s="15"/>
      <c r="BC22" s="15"/>
      <c r="BD22" s="15"/>
      <c r="BE22" s="15"/>
      <c r="BF22" s="15"/>
    </row>
    <row r="23" spans="6:58" ht="12" x14ac:dyDescent="0.15">
      <c r="AD23"/>
      <c r="AE23"/>
      <c r="AF23"/>
      <c r="AG23"/>
      <c r="AH23"/>
      <c r="AL23"/>
      <c r="AW23" s="20"/>
      <c r="AX23" s="20"/>
      <c r="AY23" s="20"/>
      <c r="AZ23" s="20"/>
      <c r="BA23" s="15"/>
      <c r="BB23" s="15"/>
      <c r="BC23" s="15"/>
      <c r="BD23" s="15"/>
      <c r="BE23" s="15"/>
      <c r="BF23" s="15"/>
    </row>
    <row r="24" spans="6:58" ht="12" x14ac:dyDescent="0.15">
      <c r="AD24"/>
      <c r="AE24"/>
      <c r="AF24"/>
      <c r="AG24"/>
      <c r="AH24"/>
      <c r="AL24"/>
      <c r="BA24" s="15"/>
      <c r="BB24" s="15"/>
      <c r="BC24" s="15"/>
      <c r="BD24" s="15"/>
      <c r="BE24" s="15"/>
      <c r="BF24" s="15"/>
    </row>
    <row r="25" spans="6:58" ht="12.75" customHeight="1" x14ac:dyDescent="0.15">
      <c r="AD25"/>
      <c r="AE25"/>
      <c r="AF25"/>
      <c r="AG25"/>
      <c r="AH25"/>
      <c r="AL25"/>
      <c r="BA25" s="20"/>
      <c r="BB25" s="20"/>
      <c r="BC25" s="15"/>
      <c r="BD25" s="15"/>
      <c r="BE25" s="15"/>
      <c r="BF25" s="15"/>
    </row>
    <row r="26" spans="6:58" ht="12.75" customHeight="1" x14ac:dyDescent="0.15">
      <c r="AD26"/>
      <c r="AE26"/>
      <c r="AF26"/>
      <c r="AG26"/>
      <c r="AH26"/>
      <c r="AL26"/>
      <c r="BA26" s="20"/>
      <c r="BB26" s="20"/>
      <c r="BC26" s="15"/>
      <c r="BD26" s="15"/>
      <c r="BE26" s="15"/>
      <c r="BF26" s="15"/>
    </row>
    <row r="27" spans="6:58" ht="6" customHeight="1" x14ac:dyDescent="0.15">
      <c r="AD27"/>
      <c r="AE27"/>
      <c r="AF27"/>
      <c r="AG27"/>
      <c r="AH27"/>
      <c r="AL27"/>
      <c r="AW27" s="20"/>
      <c r="AX27" s="20"/>
      <c r="AY27" s="20"/>
      <c r="AZ27" s="20"/>
      <c r="BA27" s="15"/>
      <c r="BB27" s="15"/>
      <c r="BC27" s="15"/>
      <c r="BD27" s="15"/>
      <c r="BE27" s="15"/>
      <c r="BF27" s="15"/>
    </row>
    <row r="28" spans="6:58" ht="12.75" customHeight="1" x14ac:dyDescent="0.15">
      <c r="AD28"/>
      <c r="AE28"/>
      <c r="AF28"/>
      <c r="AG28"/>
      <c r="AH28"/>
      <c r="AL28"/>
      <c r="AW28" s="20"/>
      <c r="AX28" s="20"/>
      <c r="AY28" s="20"/>
      <c r="AZ28" s="20"/>
      <c r="BA28" s="15"/>
      <c r="BB28" s="15"/>
      <c r="BC28" s="15"/>
      <c r="BD28" s="15"/>
      <c r="BE28" s="15"/>
      <c r="BF28" s="15"/>
    </row>
    <row r="29" spans="6:58" ht="12.75" customHeight="1" x14ac:dyDescent="0.15">
      <c r="AD29"/>
      <c r="AE29"/>
      <c r="AF29"/>
      <c r="AG29"/>
      <c r="AH29"/>
      <c r="AL29"/>
      <c r="BA29" s="15"/>
      <c r="BB29" s="15"/>
      <c r="BC29" s="15"/>
      <c r="BD29" s="15"/>
      <c r="BE29" s="15"/>
      <c r="BF29" s="15"/>
    </row>
    <row r="30" spans="6:58" ht="6" customHeight="1" x14ac:dyDescent="0.15">
      <c r="AD30"/>
      <c r="AE30"/>
      <c r="AF30"/>
      <c r="AG30"/>
      <c r="AH30"/>
      <c r="AL30"/>
      <c r="AW30" s="20"/>
      <c r="AX30" s="20"/>
      <c r="AY30" s="20"/>
      <c r="AZ30" s="20"/>
      <c r="BA30" s="15"/>
      <c r="BB30" s="15"/>
      <c r="BC30" s="15"/>
      <c r="BD30" s="15"/>
      <c r="BE30" s="15"/>
    </row>
    <row r="31" spans="6:58" ht="12.75" customHeight="1" x14ac:dyDescent="0.15">
      <c r="AD31"/>
      <c r="AE31"/>
      <c r="AF31"/>
      <c r="AG31"/>
      <c r="AH31"/>
      <c r="AL31"/>
      <c r="BA31" s="15"/>
      <c r="BB31" s="15"/>
      <c r="BC31" s="15"/>
      <c r="BD31" s="15"/>
      <c r="BE31" s="15"/>
    </row>
    <row r="32" spans="6:58" ht="12.75" customHeight="1" x14ac:dyDescent="0.15">
      <c r="AD32"/>
      <c r="AE32"/>
      <c r="AF32"/>
      <c r="AG32"/>
      <c r="AH32"/>
      <c r="AL32"/>
      <c r="BA32" s="15"/>
      <c r="BB32" s="15"/>
      <c r="BC32" s="15"/>
      <c r="BD32" s="15"/>
      <c r="BE32" s="15"/>
    </row>
    <row r="33" spans="1:57" ht="12.75" customHeight="1" x14ac:dyDescent="0.15">
      <c r="AD33"/>
      <c r="AE33"/>
      <c r="AF33"/>
      <c r="AG33"/>
      <c r="AH33"/>
      <c r="AL33"/>
      <c r="BA33" s="15"/>
      <c r="BB33" s="15"/>
      <c r="BC33" s="15"/>
      <c r="BD33" s="15"/>
      <c r="BE33" s="15"/>
    </row>
    <row r="34" spans="1:57" ht="12.75" customHeight="1" x14ac:dyDescent="0.15">
      <c r="AD34"/>
      <c r="AE34"/>
      <c r="AF34"/>
      <c r="AG34"/>
      <c r="AH34"/>
      <c r="AL34"/>
      <c r="AW34" s="20"/>
      <c r="AX34" s="20"/>
      <c r="AY34" s="20"/>
      <c r="AZ34" s="20"/>
      <c r="BA34" s="15"/>
      <c r="BB34" s="15"/>
      <c r="BC34" s="15"/>
      <c r="BD34" s="15"/>
      <c r="BE34" s="15"/>
    </row>
    <row r="35" spans="1:57" ht="12.75" customHeight="1" x14ac:dyDescent="0.15">
      <c r="AD35"/>
      <c r="AE35"/>
      <c r="AF35"/>
      <c r="AG35"/>
      <c r="AH35"/>
      <c r="AL35"/>
      <c r="AW35" s="20"/>
      <c r="AX35" s="20"/>
      <c r="AY35" s="20"/>
      <c r="AZ35" s="20"/>
    </row>
    <row r="36" spans="1:57" ht="12" x14ac:dyDescent="0.15">
      <c r="AD36"/>
      <c r="AE36"/>
      <c r="AF36"/>
      <c r="AG36"/>
      <c r="AH36"/>
      <c r="AL36"/>
    </row>
    <row r="37" spans="1:57" ht="12" x14ac:dyDescent="0.15">
      <c r="AD37"/>
      <c r="AE37"/>
      <c r="AF37"/>
      <c r="AG37"/>
      <c r="AH37"/>
      <c r="AL37"/>
    </row>
    <row r="38" spans="1:57" ht="12" x14ac:dyDescent="0.15">
      <c r="F38" s="2"/>
      <c r="AD38"/>
      <c r="AE38"/>
      <c r="AF38"/>
      <c r="AG38"/>
      <c r="AH38"/>
      <c r="AL38"/>
    </row>
    <row r="39" spans="1:57" ht="12" x14ac:dyDescent="0.15">
      <c r="AD39"/>
      <c r="AE39"/>
      <c r="AF39"/>
      <c r="AG39"/>
      <c r="AH39"/>
      <c r="AL39"/>
    </row>
    <row r="40" spans="1:57" ht="12.75" customHeight="1" x14ac:dyDescent="0.15">
      <c r="AD40"/>
      <c r="AE40"/>
      <c r="AF40"/>
      <c r="AG40"/>
      <c r="AH40"/>
      <c r="AL40"/>
    </row>
    <row r="41" spans="1:57" ht="12" x14ac:dyDescent="0.15">
      <c r="AE41" s="21"/>
      <c r="AF41" s="21"/>
      <c r="AG41" s="21"/>
      <c r="AH41" s="21"/>
      <c r="AI41" s="22"/>
      <c r="AJ41" s="22"/>
      <c r="AK41" s="22"/>
      <c r="AL41" s="21"/>
    </row>
    <row r="42" spans="1:57" ht="12.75" customHeight="1" x14ac:dyDescent="0.15">
      <c r="A42" s="22"/>
      <c r="AE42" s="21"/>
      <c r="AF42" s="21"/>
      <c r="AG42" s="21"/>
      <c r="AH42" s="21"/>
      <c r="AI42" s="22"/>
      <c r="AJ42" s="22"/>
      <c r="AK42" s="22"/>
      <c r="AL42" s="21"/>
    </row>
    <row r="43" spans="1:57" ht="12" x14ac:dyDescent="0.15">
      <c r="A43" s="22"/>
      <c r="AE43" s="21"/>
      <c r="AF43" s="21"/>
      <c r="AG43" s="21"/>
      <c r="AH43" s="21"/>
      <c r="AI43" s="22"/>
      <c r="AJ43" s="22"/>
      <c r="AK43" s="22"/>
      <c r="AL43" s="21"/>
    </row>
    <row r="44" spans="1:57" ht="12" x14ac:dyDescent="0.15">
      <c r="A44" s="22"/>
      <c r="AE44" s="21"/>
      <c r="AF44" s="21"/>
      <c r="AG44" s="21"/>
      <c r="AH44" s="21"/>
      <c r="AI44" s="22"/>
      <c r="AJ44" s="22"/>
      <c r="AK44" s="22"/>
      <c r="AL44" s="21"/>
    </row>
    <row r="61" spans="5:5" ht="13.5" customHeight="1" x14ac:dyDescent="0.15">
      <c r="E61" t="s">
        <v>28</v>
      </c>
    </row>
    <row r="62" spans="5:5" ht="13.5" customHeight="1" x14ac:dyDescent="0.15">
      <c r="E62" s="23" t="s">
        <v>29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2018-08-10T00:44:58Z</dcterms:created>
  <dcterms:modified xsi:type="dcterms:W3CDTF">2018-08-10T00:45:15Z</dcterms:modified>
</cp:coreProperties>
</file>