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480" yWindow="345" windowWidth="24555" windowHeight="11355" tabRatio="795"/>
  </bookViews>
  <sheets>
    <sheet name="1-5-40" sheetId="31" r:id="rId1"/>
  </sheets>
  <calcPr calcId="162913"/>
</workbook>
</file>

<file path=xl/calcChain.xml><?xml version="1.0" encoding="utf-8"?>
<calcChain xmlns="http://schemas.openxmlformats.org/spreadsheetml/2006/main">
  <c r="L19" i="31" l="1"/>
  <c r="M18" i="31" s="1"/>
  <c r="N18" i="31" s="1"/>
  <c r="M14" i="31" l="1"/>
  <c r="N14" i="31" s="1"/>
  <c r="M16" i="31"/>
  <c r="N16" i="31" s="1"/>
  <c r="M13" i="31"/>
  <c r="N13" i="31" s="1"/>
  <c r="M15" i="31"/>
  <c r="N15" i="31" s="1"/>
  <c r="M17" i="31"/>
  <c r="N17" i="31" s="1"/>
</calcChain>
</file>

<file path=xl/sharedStrings.xml><?xml version="1.0" encoding="utf-8"?>
<sst xmlns="http://schemas.openxmlformats.org/spreadsheetml/2006/main" count="21" uniqueCount="20">
  <si>
    <t>出願人国籍</t>
    <rPh sb="0" eb="2">
      <t>シュツガン</t>
    </rPh>
    <rPh sb="2" eb="3">
      <t>ニン</t>
    </rPh>
    <rPh sb="3" eb="5">
      <t>コクセキ</t>
    </rPh>
    <phoneticPr fontId="7"/>
  </si>
  <si>
    <t>合計</t>
    <rPh sb="0" eb="2">
      <t>ゴウケイ</t>
    </rPh>
    <phoneticPr fontId="7"/>
  </si>
  <si>
    <t>日本</t>
    <phoneticPr fontId="7"/>
  </si>
  <si>
    <t>日本国籍</t>
    <rPh sb="0" eb="2">
      <t>ニホン</t>
    </rPh>
    <rPh sb="2" eb="4">
      <t>コクセキ</t>
    </rPh>
    <phoneticPr fontId="5"/>
  </si>
  <si>
    <t>米国</t>
    <phoneticPr fontId="7"/>
  </si>
  <si>
    <t>米国籍</t>
    <rPh sb="0" eb="3">
      <t>ベイコクセキ</t>
    </rPh>
    <phoneticPr fontId="5"/>
  </si>
  <si>
    <t>欧州</t>
    <phoneticPr fontId="7"/>
  </si>
  <si>
    <t>欧州国籍</t>
    <rPh sb="0" eb="2">
      <t>オウシュウ</t>
    </rPh>
    <rPh sb="2" eb="4">
      <t>コクセキ</t>
    </rPh>
    <phoneticPr fontId="5"/>
  </si>
  <si>
    <t>中国</t>
    <phoneticPr fontId="7"/>
  </si>
  <si>
    <t>中国籍</t>
    <rPh sb="0" eb="2">
      <t>チュウゴク</t>
    </rPh>
    <rPh sb="2" eb="3">
      <t>セキ</t>
    </rPh>
    <phoneticPr fontId="5"/>
  </si>
  <si>
    <t>韓国</t>
    <phoneticPr fontId="7"/>
  </si>
  <si>
    <t>韓国籍</t>
    <rPh sb="0" eb="2">
      <t>カンコク</t>
    </rPh>
    <rPh sb="2" eb="3">
      <t>セキ</t>
    </rPh>
    <phoneticPr fontId="5"/>
  </si>
  <si>
    <t>その他</t>
    <rPh sb="2" eb="3">
      <t>タ</t>
    </rPh>
    <phoneticPr fontId="5"/>
  </si>
  <si>
    <t>05-09</t>
    <phoneticPr fontId="5"/>
  </si>
  <si>
    <t>合計1,455件</t>
    <rPh sb="0" eb="2">
      <t>ゴウケイ</t>
    </rPh>
    <rPh sb="7" eb="8">
      <t>ケン</t>
    </rPh>
    <phoneticPr fontId="5"/>
  </si>
  <si>
    <t>1-5-40図</t>
    <phoneticPr fontId="5"/>
  </si>
  <si>
    <t>照明用の出願人国籍（地域）別ファミリー件</t>
  </si>
  <si>
    <t>数比率（日米欧中韓への出願、出願年（優先</t>
  </si>
  <si>
    <t>権主張年）：2010-2015 年）</t>
  </si>
  <si>
    <t>（資料）特許庁「平成29 年度特許出願動向調査報告書―有機EL 装置―」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</si>
</sst>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_-* #,##0_-;\-* #,##0_-;_-* &quot;-&quot;_-;_-@_-"/>
    <numFmt numFmtId="178" formatCode="0.0%"/>
    <numFmt numFmtId="179" formatCode="_ [$€-2]* #,##0.00_ ;_ [$€-2]* \-#,##0.00_ ;_ [$€-2]* &quot;-&quot;??_ 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  <scheme val="minor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MS UI Gothic"/>
      <family val="3"/>
      <charset val="128"/>
    </font>
    <font>
      <sz val="10"/>
      <color theme="1"/>
      <name val="MS UI Gothic"/>
      <family val="2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43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3" fillId="0" borderId="0"/>
    <xf numFmtId="0" fontId="6" fillId="0" borderId="0"/>
    <xf numFmtId="0" fontId="6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/>
    <xf numFmtId="17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6" fillId="24" borderId="2" applyNumberFormat="0" applyFont="0" applyAlignment="0" applyProtection="0">
      <alignment vertical="center"/>
    </xf>
    <xf numFmtId="0" fontId="9" fillId="24" borderId="2" applyNumberFormat="0" applyFont="0" applyAlignment="0" applyProtection="0">
      <alignment vertical="center"/>
    </xf>
    <xf numFmtId="0" fontId="9" fillId="24" borderId="2" applyNumberFormat="0" applyFon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5" borderId="10" applyNumberFormat="0" applyAlignment="0" applyProtection="0">
      <alignment vertical="center"/>
    </xf>
    <xf numFmtId="0" fontId="29" fillId="25" borderId="1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5" applyNumberFormat="0" applyAlignment="0" applyProtection="0">
      <alignment vertical="center"/>
    </xf>
    <xf numFmtId="0" fontId="31" fillId="9" borderId="5" applyNumberFormat="0" applyAlignment="0" applyProtection="0">
      <alignment vertical="center"/>
    </xf>
    <xf numFmtId="0" fontId="6" fillId="0" borderId="0"/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7" fillId="0" borderId="0"/>
    <xf numFmtId="0" fontId="32" fillId="0" borderId="0">
      <alignment vertical="center"/>
    </xf>
    <xf numFmtId="0" fontId="10" fillId="0" borderId="0">
      <alignment vertical="center"/>
    </xf>
    <xf numFmtId="0" fontId="17" fillId="0" borderId="0"/>
    <xf numFmtId="0" fontId="6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0">
      <alignment vertical="center"/>
    </xf>
    <xf numFmtId="0" fontId="17" fillId="0" borderId="0"/>
    <xf numFmtId="0" fontId="9" fillId="0" borderId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1" xfId="4" applyFont="1" applyFill="1" applyBorder="1" applyAlignment="1">
      <alignment horizontal="center"/>
    </xf>
    <xf numFmtId="0" fontId="2" fillId="0" borderId="1" xfId="5" applyFont="1" applyFill="1" applyBorder="1" applyAlignment="1">
      <alignment wrapText="1"/>
    </xf>
    <xf numFmtId="0" fontId="2" fillId="0" borderId="1" xfId="4" applyFont="1" applyFill="1" applyBorder="1" applyAlignment="1"/>
    <xf numFmtId="0" fontId="2" fillId="0" borderId="1" xfId="4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2" fillId="3" borderId="1" xfId="4" applyFont="1" applyFill="1" applyBorder="1" applyAlignment="1"/>
    <xf numFmtId="0" fontId="8" fillId="0" borderId="0" xfId="9" applyFont="1" applyFill="1" applyBorder="1" applyAlignment="1">
      <alignment wrapText="1"/>
    </xf>
    <xf numFmtId="0" fontId="3" fillId="0" borderId="0" xfId="19" applyFont="1"/>
    <xf numFmtId="0" fontId="3" fillId="0" borderId="0" xfId="19"/>
    <xf numFmtId="0" fontId="3" fillId="0" borderId="1" xfId="19" applyFont="1" applyBorder="1"/>
    <xf numFmtId="0" fontId="3" fillId="0" borderId="0" xfId="19" applyBorder="1"/>
    <xf numFmtId="176" fontId="0" fillId="0" borderId="0" xfId="0" applyNumberFormat="1">
      <alignment vertical="center"/>
    </xf>
    <xf numFmtId="0" fontId="2" fillId="0" borderId="0" xfId="4" applyFont="1" applyFill="1" applyBorder="1" applyAlignment="1"/>
    <xf numFmtId="0" fontId="3" fillId="0" borderId="0" xfId="19" quotePrefix="1" applyFont="1"/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3" fillId="0" borderId="0" xfId="19" applyAlignment="1"/>
    <xf numFmtId="0" fontId="2" fillId="0" borderId="0" xfId="5" applyFont="1" applyFill="1" applyBorder="1" applyAlignment="1">
      <alignment wrapText="1"/>
    </xf>
    <xf numFmtId="0" fontId="2" fillId="0" borderId="0" xfId="4" applyFont="1" applyFill="1" applyBorder="1" applyAlignment="1">
      <alignment horizontal="center"/>
    </xf>
    <xf numFmtId="0" fontId="0" fillId="0" borderId="0" xfId="0" applyFill="1" applyBorder="1">
      <alignment vertical="center"/>
    </xf>
    <xf numFmtId="56" fontId="0" fillId="0" borderId="0" xfId="0" quotePrefix="1" applyNumberFormat="1" applyFill="1" applyBorder="1">
      <alignment vertical="center"/>
    </xf>
    <xf numFmtId="176" fontId="0" fillId="0" borderId="0" xfId="0" applyNumberFormat="1" applyFill="1" applyBorder="1">
      <alignment vertical="center"/>
    </xf>
    <xf numFmtId="178" fontId="0" fillId="0" borderId="0" xfId="1" applyNumberFormat="1" applyFont="1" applyFill="1" applyBorder="1">
      <alignment vertical="center"/>
    </xf>
    <xf numFmtId="0" fontId="3" fillId="0" borderId="0" xfId="19" applyFont="1" applyFill="1" applyBorder="1"/>
    <xf numFmtId="0" fontId="0" fillId="0" borderId="0" xfId="0" applyFont="1">
      <alignment vertical="center"/>
    </xf>
    <xf numFmtId="0" fontId="32" fillId="0" borderId="0" xfId="0" applyFont="1">
      <alignment vertical="center"/>
    </xf>
    <xf numFmtId="0" fontId="34" fillId="0" borderId="0" xfId="19" applyFont="1"/>
    <xf numFmtId="0" fontId="12" fillId="0" borderId="0" xfId="0" applyFont="1">
      <alignment vertical="center"/>
    </xf>
    <xf numFmtId="56" fontId="0" fillId="0" borderId="1" xfId="0" quotePrefix="1" applyNumberFormat="1" applyBorder="1">
      <alignment vertical="center"/>
    </xf>
    <xf numFmtId="178" fontId="0" fillId="0" borderId="1" xfId="1" applyNumberFormat="1" applyFont="1" applyBorder="1">
      <alignment vertical="center"/>
    </xf>
  </cellXfs>
  <cellStyles count="128">
    <cellStyle name="20% - アクセント 1 2" xfId="20"/>
    <cellStyle name="20% - アクセント 1 3" xfId="21"/>
    <cellStyle name="20% - アクセント 2 2" xfId="22"/>
    <cellStyle name="20% - アクセント 2 3" xfId="23"/>
    <cellStyle name="20% - アクセント 3 2" xfId="24"/>
    <cellStyle name="20% - アクセント 3 3" xfId="25"/>
    <cellStyle name="20% - アクセント 4 2" xfId="26"/>
    <cellStyle name="20% - アクセント 4 3" xfId="27"/>
    <cellStyle name="20% - アクセント 5 2" xfId="28"/>
    <cellStyle name="20% - アクセント 5 3" xfId="29"/>
    <cellStyle name="20% - アクセント 6 2" xfId="30"/>
    <cellStyle name="20% - アクセント 6 3" xfId="31"/>
    <cellStyle name="40% - アクセント 1 2" xfId="32"/>
    <cellStyle name="40% - アクセント 1 3" xfId="33"/>
    <cellStyle name="40% - アクセント 2 2" xfId="34"/>
    <cellStyle name="40% - アクセント 2 3" xfId="35"/>
    <cellStyle name="40% - アクセント 3 2" xfId="36"/>
    <cellStyle name="40% - アクセント 3 3" xfId="37"/>
    <cellStyle name="40% - アクセント 4 2" xfId="38"/>
    <cellStyle name="40% - アクセント 4 3" xfId="39"/>
    <cellStyle name="40% - アクセント 5 2" xfId="40"/>
    <cellStyle name="40% - アクセント 5 3" xfId="41"/>
    <cellStyle name="40% - アクセント 6 2" xfId="42"/>
    <cellStyle name="40% - アクセント 6 3" xfId="43"/>
    <cellStyle name="60% - アクセント 1 2" xfId="44"/>
    <cellStyle name="60% - アクセント 1 3" xfId="45"/>
    <cellStyle name="60% - アクセント 2 2" xfId="46"/>
    <cellStyle name="60% - アクセント 2 3" xfId="47"/>
    <cellStyle name="60% - アクセント 3 2" xfId="48"/>
    <cellStyle name="60% - アクセント 3 3" xfId="49"/>
    <cellStyle name="60% - アクセント 4 2" xfId="50"/>
    <cellStyle name="60% - アクセント 4 3" xfId="51"/>
    <cellStyle name="60% - アクセント 5 2" xfId="52"/>
    <cellStyle name="60% - アクセント 5 3" xfId="53"/>
    <cellStyle name="60% - アクセント 6 2" xfId="54"/>
    <cellStyle name="60% - アクセント 6 3" xfId="55"/>
    <cellStyle name="Euro" xfId="10"/>
    <cellStyle name="アクセント 1 2" xfId="56"/>
    <cellStyle name="アクセント 1 3" xfId="57"/>
    <cellStyle name="アクセント 2 2" xfId="58"/>
    <cellStyle name="アクセント 2 3" xfId="59"/>
    <cellStyle name="アクセント 3 2" xfId="60"/>
    <cellStyle name="アクセント 3 3" xfId="61"/>
    <cellStyle name="アクセント 4 2" xfId="62"/>
    <cellStyle name="アクセント 4 3" xfId="63"/>
    <cellStyle name="アクセント 5 2" xfId="64"/>
    <cellStyle name="アクセント 5 3" xfId="65"/>
    <cellStyle name="アクセント 6 2" xfId="66"/>
    <cellStyle name="アクセント 6 3" xfId="67"/>
    <cellStyle name="タイトル 2" xfId="68"/>
    <cellStyle name="タイトル 3" xfId="69"/>
    <cellStyle name="チェック セル 2" xfId="70"/>
    <cellStyle name="チェック セル 3" xfId="71"/>
    <cellStyle name="どちらでもない 2" xfId="72"/>
    <cellStyle name="どちらでもない 3" xfId="73"/>
    <cellStyle name="パーセント" xfId="1" builtinId="5"/>
    <cellStyle name="パーセント 2" xfId="7"/>
    <cellStyle name="パーセント 2 2" xfId="74"/>
    <cellStyle name="パーセント 3" xfId="75"/>
    <cellStyle name="ハイパーリンク 2" xfId="2"/>
    <cellStyle name="ハイパーリンク 3" xfId="76"/>
    <cellStyle name="ハイパーリンク 4" xfId="77"/>
    <cellStyle name="メモ 2" xfId="78"/>
    <cellStyle name="メモ 3" xfId="79"/>
    <cellStyle name="メモ 4" xfId="80"/>
    <cellStyle name="リンク セル 2" xfId="81"/>
    <cellStyle name="リンク セル 3" xfId="82"/>
    <cellStyle name="悪い 2" xfId="83"/>
    <cellStyle name="悪い 3" xfId="84"/>
    <cellStyle name="計算 2" xfId="85"/>
    <cellStyle name="計算 3" xfId="86"/>
    <cellStyle name="警告文 2" xfId="87"/>
    <cellStyle name="警告文 3" xfId="88"/>
    <cellStyle name="桁区切り 2" xfId="6"/>
    <cellStyle name="桁区切り 2 2" xfId="11"/>
    <cellStyle name="桁区切り 3" xfId="8"/>
    <cellStyle name="桁区切り 4" xfId="12"/>
    <cellStyle name="桁区切り 5" xfId="89"/>
    <cellStyle name="桁区切り 6" xfId="90"/>
    <cellStyle name="桁区切り 7" xfId="91"/>
    <cellStyle name="見出し 1 2" xfId="92"/>
    <cellStyle name="見出し 1 3" xfId="93"/>
    <cellStyle name="見出し 2 2" xfId="94"/>
    <cellStyle name="見出し 2 3" xfId="95"/>
    <cellStyle name="見出し 3 2" xfId="96"/>
    <cellStyle name="見出し 3 3" xfId="97"/>
    <cellStyle name="見出し 4 2" xfId="98"/>
    <cellStyle name="見出し 4 3" xfId="99"/>
    <cellStyle name="集計 2" xfId="100"/>
    <cellStyle name="集計 3" xfId="101"/>
    <cellStyle name="出力 2" xfId="102"/>
    <cellStyle name="出力 3" xfId="103"/>
    <cellStyle name="説明文 2" xfId="104"/>
    <cellStyle name="説明文 3" xfId="105"/>
    <cellStyle name="入力 2" xfId="106"/>
    <cellStyle name="入力 3" xfId="107"/>
    <cellStyle name="標準" xfId="0" builtinId="0"/>
    <cellStyle name="標準 10" xfId="108"/>
    <cellStyle name="標準 11" xfId="109"/>
    <cellStyle name="標準 12" xfId="110"/>
    <cellStyle name="標準 13" xfId="111"/>
    <cellStyle name="標準 2" xfId="3"/>
    <cellStyle name="標準 2 2" xfId="13"/>
    <cellStyle name="標準 2 2 2" xfId="19"/>
    <cellStyle name="標準 2 2 2 2" xfId="112"/>
    <cellStyle name="標準 2 3" xfId="14"/>
    <cellStyle name="標準 2 4" xfId="113"/>
    <cellStyle name="標準 2 5" xfId="114"/>
    <cellStyle name="標準 2 6" xfId="115"/>
    <cellStyle name="標準 2 7" xfId="127"/>
    <cellStyle name="標準 2_CN" xfId="116"/>
    <cellStyle name="標準 3" xfId="15"/>
    <cellStyle name="標準 3 2" xfId="117"/>
    <cellStyle name="標準 3 2 2" xfId="118"/>
    <cellStyle name="標準 3 3" xfId="119"/>
    <cellStyle name="標準 4" xfId="16"/>
    <cellStyle name="標準 4 2" xfId="120"/>
    <cellStyle name="標準 4_出願人辞書メモ2" xfId="121"/>
    <cellStyle name="標準 5" xfId="17"/>
    <cellStyle name="標準 6" xfId="18"/>
    <cellStyle name="標準 7" xfId="122"/>
    <cellStyle name="標準 8" xfId="123"/>
    <cellStyle name="標準 9" xfId="124"/>
    <cellStyle name="標準_10_出願先国別_出願人国籍別中分類推移" xfId="9"/>
    <cellStyle name="標準_出願人国籍用 (2)" xfId="4"/>
    <cellStyle name="標準_図1-2-3" xfId="5"/>
    <cellStyle name="良い 2" xfId="125"/>
    <cellStyle name="良い 3" xfId="126"/>
  </cellStyles>
  <dxfs count="0"/>
  <tableStyles count="0" defaultTableStyle="TableStyleMedium2" defaultPivotStyle="PivotStyleLight16"/>
  <colors>
    <mruColors>
      <color rgb="FFFF5050"/>
      <color rgb="FFFF7C80"/>
      <color rgb="FFCCCC00"/>
      <color rgb="FFFF99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171370411992961"/>
          <c:y val="0.27019481090268416"/>
          <c:w val="0.3090471721170146"/>
          <c:h val="0.38485428703156493"/>
        </c:manualLayout>
      </c:layout>
      <c:pieChart>
        <c:varyColors val="1"/>
        <c:ser>
          <c:idx val="0"/>
          <c:order val="0"/>
          <c:spPr>
            <a:ln w="9525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70C0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A9-45F2-B944-7D45476B1BD3}"/>
              </c:ext>
            </c:extLst>
          </c:dPt>
          <c:dPt>
            <c:idx val="1"/>
            <c:bubble3D val="0"/>
            <c:spPr>
              <a:solidFill>
                <a:srgbClr val="FF5050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A9-45F2-B944-7D45476B1BD3}"/>
              </c:ext>
            </c:extLst>
          </c:dPt>
          <c:dPt>
            <c:idx val="2"/>
            <c:bubble3D val="0"/>
            <c:spPr>
              <a:solidFill>
                <a:srgbClr val="CCCC00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A9-45F2-B944-7D45476B1BD3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A9-45F2-B944-7D45476B1BD3}"/>
              </c:ext>
            </c:extLst>
          </c:dPt>
          <c:dPt>
            <c:idx val="4"/>
            <c:bubble3D val="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1A9-45F2-B944-7D45476B1BD3}"/>
              </c:ext>
            </c:extLst>
          </c:dPt>
          <c:dPt>
            <c:idx val="5"/>
            <c:bubble3D val="0"/>
            <c:spPr>
              <a:solidFill>
                <a:srgbClr val="969696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1A9-45F2-B944-7D45476B1BD3}"/>
              </c:ext>
            </c:extLst>
          </c:dPt>
          <c:dPt>
            <c:idx val="6"/>
            <c:bubble3D val="0"/>
            <c:spPr>
              <a:solidFill>
                <a:srgbClr val="969696"/>
              </a:solidFill>
              <a:ln w="952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1A9-45F2-B944-7D45476B1BD3}"/>
              </c:ext>
            </c:extLst>
          </c:dPt>
          <c:dLbls>
            <c:dLbl>
              <c:idx val="0"/>
              <c:layout>
                <c:manualLayout>
                  <c:x val="-0.14166198877529276"/>
                  <c:y val="-9.9961538822337506E-2"/>
                </c:manualLayout>
              </c:layout>
              <c:tx>
                <c:strRef>
                  <c:f>'1-5-40'!$N$13</c:f>
                  <c:strCache>
                    <c:ptCount val="1"/>
                    <c:pt idx="0">
                      <c:v>日本国籍
922件
63.4%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{A40C008C-6FBE-4997-93BD-CC36D0100E2C}</c15:txfldGUID>
                      <c15:f>'1-5-40'!$N$13</c15:f>
                      <c15:dlblFieldTableCache>
                        <c:ptCount val="1"/>
                        <c:pt idx="0">
                          <c:v>日本国籍
922件
63.4%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11A9-45F2-B944-7D45476B1BD3}"/>
                </c:ext>
              </c:extLst>
            </c:dLbl>
            <c:dLbl>
              <c:idx val="1"/>
              <c:layout>
                <c:manualLayout>
                  <c:x val="-3.4950265551710324E-3"/>
                  <c:y val="3.6969286995084047E-2"/>
                </c:manualLayout>
              </c:layout>
              <c:tx>
                <c:strRef>
                  <c:f>'1-5-40'!$N$14</c:f>
                  <c:strCache>
                    <c:ptCount val="1"/>
                    <c:pt idx="0">
                      <c:v>米国籍
68件
4.7%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{09900261-DD10-4B18-ADEB-26364AFE9FF3}</c15:txfldGUID>
                      <c15:f>'1-5-40'!$N$14</c15:f>
                      <c15:dlblFieldTableCache>
                        <c:ptCount val="1"/>
                        <c:pt idx="0">
                          <c:v>米国籍
68件
4.7%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11A9-45F2-B944-7D45476B1BD3}"/>
                </c:ext>
              </c:extLst>
            </c:dLbl>
            <c:dLbl>
              <c:idx val="2"/>
              <c:layout>
                <c:manualLayout>
                  <c:x val="-1.9116486749198434E-2"/>
                  <c:y val="2.0475452422619899E-2"/>
                </c:manualLayout>
              </c:layout>
              <c:tx>
                <c:strRef>
                  <c:f>'1-5-40'!$N$15</c:f>
                  <c:strCache>
                    <c:ptCount val="1"/>
                    <c:pt idx="0">
                      <c:v>欧州国籍
178件
12.2%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{9F990153-0CD6-4912-B886-E3D966AB461E}</c15:txfldGUID>
                      <c15:f>'1-5-40'!$N$15</c15:f>
                      <c15:dlblFieldTableCache>
                        <c:ptCount val="1"/>
                        <c:pt idx="0">
                          <c:v>欧州国籍
178件
12.2%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11A9-45F2-B944-7D45476B1BD3}"/>
                </c:ext>
              </c:extLst>
            </c:dLbl>
            <c:dLbl>
              <c:idx val="3"/>
              <c:layout>
                <c:manualLayout>
                  <c:x val="-4.5947588272647194E-2"/>
                  <c:y val="3.5619150261601978E-2"/>
                </c:manualLayout>
              </c:layout>
              <c:tx>
                <c:strRef>
                  <c:f>'1-5-40'!$N$16</c:f>
                  <c:strCache>
                    <c:ptCount val="1"/>
                    <c:pt idx="0">
                      <c:v>中国籍
120件
8.2%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{42FDB4A5-711D-4323-BEDC-42B9679D20AF}</c15:txfldGUID>
                      <c15:f>'1-5-40'!$N$16</c15:f>
                      <c15:dlblFieldTableCache>
                        <c:ptCount val="1"/>
                        <c:pt idx="0">
                          <c:v>中国籍
120件
8.2%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11A9-45F2-B944-7D45476B1BD3}"/>
                </c:ext>
              </c:extLst>
            </c:dLbl>
            <c:dLbl>
              <c:idx val="4"/>
              <c:layout>
                <c:manualLayout>
                  <c:x val="-3.9405887335544404E-3"/>
                  <c:y val="4.1800038704382743E-3"/>
                </c:manualLayout>
              </c:layout>
              <c:tx>
                <c:strRef>
                  <c:f>'1-5-40'!$N$17</c:f>
                  <c:strCache>
                    <c:ptCount val="1"/>
                    <c:pt idx="0">
                      <c:v>韓国籍
125件
8.6%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{6F1F7762-8991-47AB-AF90-E34BD57A730F}</c15:txfldGUID>
                      <c15:f>'1-5-40'!$N$17</c15:f>
                      <c15:dlblFieldTableCache>
                        <c:ptCount val="1"/>
                        <c:pt idx="0">
                          <c:v>韓国籍
125件
8.6%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11A9-45F2-B944-7D45476B1BD3}"/>
                </c:ext>
              </c:extLst>
            </c:dLbl>
            <c:dLbl>
              <c:idx val="5"/>
              <c:layout>
                <c:manualLayout>
                  <c:x val="0.13542188628204158"/>
                  <c:y val="1.4202145973892955E-2"/>
                </c:manualLayout>
              </c:layout>
              <c:tx>
                <c:strRef>
                  <c:f>'1-5-40'!$N$18</c:f>
                  <c:strCache>
                    <c:ptCount val="1"/>
                    <c:pt idx="0">
                      <c:v>その他
42件
2.9%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{9B0C953B-DB05-4E9F-843F-37D7C4EABFDE}</c15:txfldGUID>
                      <c15:f>'1-5-40'!$N$18</c15:f>
                      <c15:dlblFieldTableCache>
                        <c:ptCount val="1"/>
                        <c:pt idx="0">
                          <c:v>その他
42件
2.9%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11A9-45F2-B944-7D45476B1BD3}"/>
                </c:ext>
              </c:extLst>
            </c:dLbl>
            <c:dLbl>
              <c:idx val="6"/>
              <c:layout>
                <c:manualLayout>
                  <c:x val="0.14050609390676283"/>
                  <c:y val="7.7155137520424901E-3"/>
                </c:manualLayout>
              </c:layout>
              <c:tx>
                <c:strRef>
                  <c:f>'1-5-40'!#REF!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{32EA3B9B-624C-401C-97C7-7B68457E168B}</c15:txfldGUID>
                      <c15:f>'1-5-40'!#REF!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11A9-45F2-B944-7D45476B1BD3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27084057420616"/>
                  <c:y val="7.99136911886760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1A9-45F2-B944-7D45476B1BD3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40451457471139646"/>
                  <c:y val="4.319658983171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1A9-45F2-B944-7D45476B1BD3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1041753203927276"/>
                  <c:y val="0.140388916953079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1A9-45F2-B944-7D45476B1BD3}"/>
                </c:ext>
              </c:extLst>
            </c:dLbl>
            <c:dLbl>
              <c:idx val="10"/>
              <c:layout>
                <c:manualLayout>
                  <c:xMode val="edge"/>
                  <c:yMode val="edge"/>
                  <c:x val="0.51909810231204956"/>
                  <c:y val="0.196544483734311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1A9-45F2-B944-7D45476B1BD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'1-5-40'!$L$13:$L$18</c:f>
              <c:numCache>
                <c:formatCode>#,##0_);[Red]\(#,##0\)</c:formatCode>
                <c:ptCount val="6"/>
                <c:pt idx="0">
                  <c:v>922</c:v>
                </c:pt>
                <c:pt idx="1">
                  <c:v>68</c:v>
                </c:pt>
                <c:pt idx="2">
                  <c:v>178</c:v>
                </c:pt>
                <c:pt idx="3">
                  <c:v>120</c:v>
                </c:pt>
                <c:pt idx="4">
                  <c:v>125</c:v>
                </c:pt>
                <c:pt idx="5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1A9-45F2-B944-7D45476B1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ＭＳ ゴシック" panose="020B0609070205080204" pitchFamily="49" charset="-128"/>
          <a:ea typeface="ＭＳ ゴシック" panose="020B0609070205080204" pitchFamily="49" charset="-128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160734</xdr:rowOff>
    </xdr:from>
    <xdr:to>
      <xdr:col>7</xdr:col>
      <xdr:colOff>362405</xdr:colOff>
      <xdr:row>22</xdr:row>
      <xdr:rowOff>104070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0" y="1015542"/>
          <a:ext cx="3097790" cy="2849682"/>
          <a:chOff x="10172700" y="4476750"/>
          <a:chExt cx="3584236" cy="2878227"/>
        </a:xfrm>
      </xdr:grpSpPr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aphicFramePr>
            <a:graphicFrameLocks noChangeAspect="1"/>
          </xdr:cNvGraphicFramePr>
        </xdr:nvGraphicFramePr>
        <xdr:xfrm>
          <a:off x="10172700" y="4476750"/>
          <a:ext cx="3584236" cy="28782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 bwMode="auto">
          <a:xfrm>
            <a:off x="12150329" y="5625703"/>
            <a:ext cx="389595" cy="427184"/>
          </a:xfrm>
          <a:prstGeom prst="rect">
            <a:avLst/>
          </a:prstGeom>
          <a:noFill/>
          <a:ln w="19050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gradFill rotWithShape="0">
                  <a:gsLst>
                    <a:gs pos="0">
                      <a:srgbClr val="FFCC00">
                        <a:gamma/>
                        <a:tint val="47451"/>
                        <a:invGamma/>
                      </a:srgbClr>
                    </a:gs>
                    <a:gs pos="100000">
                      <a:srgbClr val="FFCC00"/>
                    </a:gs>
                  </a:gsLst>
                  <a:lin ang="0" scaled="1"/>
                </a:gradFill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vert="horz" wrap="square" lIns="91436" tIns="45718" rIns="91436" bIns="45718" numCol="1" rtlCol="0" anchor="ctr" anchorCtr="0" compatLnSpc="1">
            <a:prstTxWarp prst="textNoShape">
              <a:avLst/>
            </a:prstTxWarp>
          </a:bodyPr>
          <a:lstStyle>
            <a:defPPr>
              <a:defRPr lang="ja-JP"/>
            </a:defPPr>
            <a:lvl1pPr algn="ctr" rtl="0" eaLnBrk="0" fontAlgn="base" hangingPunct="0">
              <a:spcBef>
                <a:spcPct val="0"/>
              </a:spcBef>
              <a:spcAft>
                <a:spcPct val="0"/>
              </a:spcAft>
              <a:defRPr kumimoji="1" sz="1600" b="1" kern="1200">
                <a:solidFill>
                  <a:srgbClr val="000000"/>
                </a:solidFill>
                <a:latin typeface="Times New Roman" pitchFamily="18" charset="0"/>
                <a:ea typeface="ＭＳ ゴシック" pitchFamily="49" charset="-128"/>
              </a:defRPr>
            </a:lvl1pPr>
            <a:lvl2pPr marL="457200" algn="ctr" rtl="0" eaLnBrk="0" fontAlgn="base" hangingPunct="0">
              <a:spcBef>
                <a:spcPct val="0"/>
              </a:spcBef>
              <a:spcAft>
                <a:spcPct val="0"/>
              </a:spcAft>
              <a:defRPr kumimoji="1" sz="1600" b="1" kern="1200">
                <a:solidFill>
                  <a:srgbClr val="000000"/>
                </a:solidFill>
                <a:latin typeface="Times New Roman" pitchFamily="18" charset="0"/>
                <a:ea typeface="ＭＳ ゴシック" pitchFamily="49" charset="-128"/>
              </a:defRPr>
            </a:lvl2pPr>
            <a:lvl3pPr marL="914400" algn="ctr" rtl="0" eaLnBrk="0" fontAlgn="base" hangingPunct="0">
              <a:spcBef>
                <a:spcPct val="0"/>
              </a:spcBef>
              <a:spcAft>
                <a:spcPct val="0"/>
              </a:spcAft>
              <a:defRPr kumimoji="1" sz="1600" b="1" kern="1200">
                <a:solidFill>
                  <a:srgbClr val="000000"/>
                </a:solidFill>
                <a:latin typeface="Times New Roman" pitchFamily="18" charset="0"/>
                <a:ea typeface="ＭＳ ゴシック" pitchFamily="49" charset="-128"/>
              </a:defRPr>
            </a:lvl3pPr>
            <a:lvl4pPr marL="1371600" algn="ctr" rtl="0" eaLnBrk="0" fontAlgn="base" hangingPunct="0">
              <a:spcBef>
                <a:spcPct val="0"/>
              </a:spcBef>
              <a:spcAft>
                <a:spcPct val="0"/>
              </a:spcAft>
              <a:defRPr kumimoji="1" sz="1600" b="1" kern="1200">
                <a:solidFill>
                  <a:srgbClr val="000000"/>
                </a:solidFill>
                <a:latin typeface="Times New Roman" pitchFamily="18" charset="0"/>
                <a:ea typeface="ＭＳ ゴシック" pitchFamily="49" charset="-128"/>
              </a:defRPr>
            </a:lvl4pPr>
            <a:lvl5pPr marL="1828800" algn="ctr" rtl="0" eaLnBrk="0" fontAlgn="base" hangingPunct="0">
              <a:spcBef>
                <a:spcPct val="0"/>
              </a:spcBef>
              <a:spcAft>
                <a:spcPct val="0"/>
              </a:spcAft>
              <a:defRPr kumimoji="1" sz="1600" b="1" kern="1200">
                <a:solidFill>
                  <a:srgbClr val="000000"/>
                </a:solidFill>
                <a:latin typeface="Times New Roman" pitchFamily="18" charset="0"/>
                <a:ea typeface="ＭＳ ゴシック" pitchFamily="49" charset="-128"/>
              </a:defRPr>
            </a:lvl5pPr>
            <a:lvl6pPr marL="2286000" algn="l" defTabSz="914400" rtl="0" eaLnBrk="1" latinLnBrk="0" hangingPunct="1">
              <a:defRPr kumimoji="1" sz="1600" b="1" kern="1200">
                <a:solidFill>
                  <a:srgbClr val="000000"/>
                </a:solidFill>
                <a:latin typeface="Times New Roman" pitchFamily="18" charset="0"/>
                <a:ea typeface="ＭＳ ゴシック" pitchFamily="49" charset="-128"/>
              </a:defRPr>
            </a:lvl6pPr>
            <a:lvl7pPr marL="2743200" algn="l" defTabSz="914400" rtl="0" eaLnBrk="1" latinLnBrk="0" hangingPunct="1">
              <a:defRPr kumimoji="1" sz="1600" b="1" kern="1200">
                <a:solidFill>
                  <a:srgbClr val="000000"/>
                </a:solidFill>
                <a:latin typeface="Times New Roman" pitchFamily="18" charset="0"/>
                <a:ea typeface="ＭＳ ゴシック" pitchFamily="49" charset="-128"/>
              </a:defRPr>
            </a:lvl7pPr>
            <a:lvl8pPr marL="3200400" algn="l" defTabSz="914400" rtl="0" eaLnBrk="1" latinLnBrk="0" hangingPunct="1">
              <a:defRPr kumimoji="1" sz="1600" b="1" kern="1200">
                <a:solidFill>
                  <a:srgbClr val="000000"/>
                </a:solidFill>
                <a:latin typeface="Times New Roman" pitchFamily="18" charset="0"/>
                <a:ea typeface="ＭＳ ゴシック" pitchFamily="49" charset="-128"/>
              </a:defRPr>
            </a:lvl8pPr>
            <a:lvl9pPr marL="3657600" algn="l" defTabSz="914400" rtl="0" eaLnBrk="1" latinLnBrk="0" hangingPunct="1">
              <a:defRPr kumimoji="1" sz="1600" b="1" kern="1200">
                <a:solidFill>
                  <a:srgbClr val="000000"/>
                </a:solidFill>
                <a:latin typeface="Times New Roman" pitchFamily="18" charset="0"/>
                <a:ea typeface="ＭＳ ゴシック" pitchFamily="49" charset="-128"/>
              </a:defRPr>
            </a:lvl9pPr>
          </a:lstStyle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1" lang="ja-JP" altLang="en-US" sz="1600" b="1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0.63822</cdr:x>
      <cdr:y>0.61583</cdr:y>
    </cdr:from>
    <cdr:to>
      <cdr:x>0.75738</cdr:x>
      <cdr:y>0.74791</cdr:y>
    </cdr:to>
    <cdr:sp macro="" textlink="'1-5-40'!$N$19">
      <cdr:nvSpPr>
        <cdr:cNvPr id="2252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287531" y="1772499"/>
          <a:ext cx="427094" cy="380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100"/>
            </a:lnSpc>
            <a:defRPr sz="1000"/>
          </a:pPr>
          <a:fld id="{BAA5969F-0BAE-4F0E-997B-F03CBBD38158}" type="TxLink">
            <a:rPr lang="ja-JP" altLang="en-US" sz="7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ctr" rtl="0">
              <a:lnSpc>
                <a:spcPts val="1100"/>
              </a:lnSpc>
              <a:defRPr sz="1000"/>
            </a:pPr>
            <a:t>合計1,455件</a:t>
          </a:fld>
          <a:endParaRPr lang="ja-JP" altLang="en-US" sz="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9999"/>
    <pageSetUpPr fitToPage="1"/>
  </sheetPr>
  <dimension ref="A1:AJ52"/>
  <sheetViews>
    <sheetView tabSelected="1" zoomScale="78" zoomScaleNormal="78" workbookViewId="0">
      <selection activeCell="R27" sqref="R27"/>
    </sheetView>
  </sheetViews>
  <sheetFormatPr defaultRowHeight="13.5" customHeight="1" x14ac:dyDescent="0.15"/>
  <cols>
    <col min="1" max="11" width="5.125" style="9" customWidth="1"/>
    <col min="12" max="12" width="7.25" style="9" customWidth="1"/>
    <col min="13" max="13" width="6.5" style="9" customWidth="1"/>
    <col min="14" max="14" width="16.75" style="17" customWidth="1"/>
    <col min="15" max="15" width="10.875" style="17" customWidth="1"/>
    <col min="16" max="16" width="12" style="17" customWidth="1"/>
    <col min="17" max="17" width="9.875" style="17" customWidth="1"/>
    <col min="18" max="18" width="9.375" style="9" customWidth="1"/>
    <col min="19" max="20" width="10.625" style="9" bestFit="1" customWidth="1"/>
    <col min="21" max="22" width="9.125" style="9" bestFit="1" customWidth="1"/>
    <col min="23" max="23" width="9" style="9"/>
    <col min="24" max="25" width="9.125" style="9" bestFit="1" customWidth="1"/>
    <col min="26" max="16384" width="9" style="9"/>
  </cols>
  <sheetData>
    <row r="1" spans="1:36" ht="13.5" customHeight="1" x14ac:dyDescent="0.1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8"/>
      <c r="AJ1" s="11"/>
    </row>
    <row r="2" spans="1:36" ht="13.5" customHeight="1" x14ac:dyDescent="0.15">
      <c r="A2"/>
      <c r="B2" s="26" t="s">
        <v>15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8"/>
      <c r="AE2" s="11"/>
      <c r="AF2" s="11"/>
      <c r="AG2" s="11"/>
      <c r="AH2" s="11"/>
      <c r="AI2" s="11"/>
      <c r="AJ2" s="11"/>
    </row>
    <row r="3" spans="1:36" ht="13.5" customHeight="1" x14ac:dyDescent="0.15">
      <c r="A3"/>
      <c r="B3" t="s">
        <v>16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8"/>
      <c r="AE3" s="11"/>
      <c r="AF3" s="11"/>
      <c r="AG3" s="11"/>
      <c r="AH3" s="11"/>
      <c r="AI3" s="11"/>
      <c r="AJ3" s="11"/>
    </row>
    <row r="4" spans="1:36" ht="13.5" customHeight="1" x14ac:dyDescent="0.15">
      <c r="A4"/>
      <c r="B4" t="s">
        <v>17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8"/>
      <c r="AE4" s="11"/>
      <c r="AF4" s="11"/>
      <c r="AG4" s="11"/>
      <c r="AH4" s="11"/>
      <c r="AI4" s="11"/>
      <c r="AJ4" s="11"/>
    </row>
    <row r="5" spans="1:36" ht="13.5" customHeight="1" x14ac:dyDescent="0.15">
      <c r="A5"/>
      <c r="B5" s="27" t="s">
        <v>18</v>
      </c>
      <c r="C5" s="25"/>
      <c r="D5" s="25"/>
      <c r="E5"/>
      <c r="F5"/>
      <c r="G5"/>
      <c r="H5"/>
      <c r="I5"/>
      <c r="J5"/>
      <c r="K5"/>
      <c r="L5"/>
      <c r="M5"/>
      <c r="N5"/>
      <c r="O5"/>
      <c r="P5"/>
      <c r="Q5"/>
      <c r="R5" s="8"/>
      <c r="AE5" s="11"/>
      <c r="AF5" s="11"/>
      <c r="AG5" s="11"/>
      <c r="AH5" s="11"/>
      <c r="AI5" s="11"/>
      <c r="AJ5" s="11"/>
    </row>
    <row r="6" spans="1:36" ht="13.5" customHeight="1" x14ac:dyDescent="0.1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 s="8"/>
      <c r="AE6" s="11"/>
      <c r="AF6" s="11"/>
      <c r="AG6" s="11"/>
      <c r="AH6" s="11"/>
      <c r="AI6" s="11"/>
      <c r="AJ6" s="11"/>
    </row>
    <row r="7" spans="1:36" ht="13.5" customHeight="1" x14ac:dyDescent="0.1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AA7" s="7"/>
      <c r="AB7" s="7"/>
      <c r="AC7" s="7"/>
      <c r="AD7" s="7"/>
      <c r="AE7" s="11"/>
      <c r="AF7" s="11"/>
      <c r="AG7" s="11"/>
      <c r="AH7" s="11"/>
      <c r="AI7" s="11"/>
      <c r="AJ7" s="11"/>
    </row>
    <row r="8" spans="1:36" ht="13.5" customHeight="1" x14ac:dyDescent="0.1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 s="8"/>
      <c r="AE8" s="11"/>
      <c r="AF8" s="11"/>
      <c r="AG8" s="11"/>
      <c r="AH8" s="11"/>
      <c r="AI8" s="11"/>
      <c r="AJ8" s="11"/>
    </row>
    <row r="9" spans="1:36" ht="13.5" customHeight="1" x14ac:dyDescent="0.1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 s="8"/>
      <c r="AA9" s="7"/>
      <c r="AB9" s="7"/>
      <c r="AC9" s="7"/>
      <c r="AD9" s="7"/>
      <c r="AE9" s="11"/>
      <c r="AF9" s="11"/>
      <c r="AG9" s="11"/>
      <c r="AH9" s="11"/>
      <c r="AI9" s="11"/>
      <c r="AJ9" s="11"/>
    </row>
    <row r="10" spans="1:36" ht="13.5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 s="8"/>
      <c r="AE10" s="11"/>
      <c r="AF10" s="11"/>
      <c r="AG10" s="11"/>
      <c r="AH10" s="11"/>
      <c r="AI10" s="11"/>
      <c r="AJ10" s="11"/>
    </row>
    <row r="11" spans="1:36" ht="13.5" customHeight="1" x14ac:dyDescent="0.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 s="8"/>
      <c r="AE11" s="7"/>
      <c r="AF11" s="7"/>
      <c r="AG11" s="11"/>
      <c r="AH11" s="11"/>
      <c r="AI11" s="11"/>
      <c r="AJ11" s="11"/>
    </row>
    <row r="12" spans="1:36" ht="13.5" customHeight="1" x14ac:dyDescent="0.15">
      <c r="A12"/>
      <c r="B12"/>
      <c r="C12"/>
      <c r="D12"/>
      <c r="E12"/>
      <c r="F12"/>
      <c r="G12"/>
      <c r="H12"/>
      <c r="I12"/>
      <c r="J12"/>
      <c r="K12" s="1" t="s">
        <v>0</v>
      </c>
      <c r="L12" s="29" t="s">
        <v>13</v>
      </c>
      <c r="M12" s="15"/>
      <c r="N12" s="15"/>
      <c r="O12"/>
      <c r="P12"/>
      <c r="Q12"/>
      <c r="R12" s="8"/>
      <c r="AE12" s="7"/>
      <c r="AF12" s="7"/>
      <c r="AG12" s="11"/>
      <c r="AH12" s="11"/>
      <c r="AI12" s="11"/>
      <c r="AJ12" s="11"/>
    </row>
    <row r="13" spans="1:36" ht="13.5" customHeight="1" x14ac:dyDescent="0.15">
      <c r="A13"/>
      <c r="B13"/>
      <c r="C13"/>
      <c r="D13"/>
      <c r="E13"/>
      <c r="F13"/>
      <c r="G13"/>
      <c r="H13"/>
      <c r="I13"/>
      <c r="J13"/>
      <c r="K13" s="2" t="s">
        <v>2</v>
      </c>
      <c r="L13" s="16">
        <v>922</v>
      </c>
      <c r="M13" s="30">
        <f t="shared" ref="M13:M18" si="0">L13/$L$19</f>
        <v>0.63367697594501715</v>
      </c>
      <c r="N13" s="3" t="str">
        <f t="shared" ref="N13:N18" si="1">P13&amp;CHAR(10)&amp;TEXT(L13,"##,##0")&amp;"件"&amp;CHAR(10)&amp;TEXT(M13,"0.0%")</f>
        <v>日本国籍
922件
63.4%</v>
      </c>
      <c r="O13"/>
      <c r="P13" s="4" t="s">
        <v>3</v>
      </c>
      <c r="Q13"/>
      <c r="R13" s="8"/>
      <c r="AA13" s="7"/>
      <c r="AB13" s="7"/>
      <c r="AC13" s="7"/>
      <c r="AD13" s="7"/>
      <c r="AE13" s="11"/>
      <c r="AF13" s="11"/>
      <c r="AG13" s="11"/>
      <c r="AH13" s="11"/>
      <c r="AI13" s="11"/>
      <c r="AJ13" s="11"/>
    </row>
    <row r="14" spans="1:36" ht="13.5" customHeight="1" x14ac:dyDescent="0.15">
      <c r="A14"/>
      <c r="B14"/>
      <c r="C14"/>
      <c r="D14"/>
      <c r="E14"/>
      <c r="F14"/>
      <c r="G14"/>
      <c r="H14"/>
      <c r="I14"/>
      <c r="J14"/>
      <c r="K14" s="2" t="s">
        <v>4</v>
      </c>
      <c r="L14" s="16">
        <v>68</v>
      </c>
      <c r="M14" s="30">
        <f t="shared" si="0"/>
        <v>4.6735395189003437E-2</v>
      </c>
      <c r="N14" s="3" t="str">
        <f t="shared" si="1"/>
        <v>米国籍
68件
4.7%</v>
      </c>
      <c r="O14"/>
      <c r="P14" s="4" t="s">
        <v>5</v>
      </c>
      <c r="Q14"/>
      <c r="R14" s="14"/>
      <c r="X14" s="14"/>
      <c r="AA14" s="7"/>
      <c r="AB14" s="7"/>
      <c r="AC14" s="7"/>
      <c r="AD14" s="7"/>
      <c r="AE14" s="11"/>
      <c r="AF14" s="11"/>
      <c r="AG14" s="11"/>
      <c r="AH14" s="11"/>
      <c r="AI14" s="11"/>
      <c r="AJ14" s="11"/>
    </row>
    <row r="15" spans="1:36" ht="13.5" customHeight="1" x14ac:dyDescent="0.15">
      <c r="A15"/>
      <c r="B15"/>
      <c r="C15"/>
      <c r="D15"/>
      <c r="E15"/>
      <c r="F15"/>
      <c r="G15"/>
      <c r="H15"/>
      <c r="I15"/>
      <c r="J15"/>
      <c r="K15" s="2" t="s">
        <v>6</v>
      </c>
      <c r="L15" s="16">
        <v>178</v>
      </c>
      <c r="M15" s="30">
        <f t="shared" si="0"/>
        <v>0.12233676975945017</v>
      </c>
      <c r="N15" s="3" t="str">
        <f t="shared" si="1"/>
        <v>欧州国籍
178件
12.2%</v>
      </c>
      <c r="O15"/>
      <c r="P15" s="4" t="s">
        <v>7</v>
      </c>
      <c r="Q15"/>
      <c r="AE15" s="11"/>
      <c r="AF15" s="11"/>
      <c r="AG15" s="11"/>
      <c r="AH15" s="11"/>
      <c r="AI15" s="11"/>
      <c r="AJ15" s="11"/>
    </row>
    <row r="16" spans="1:36" ht="13.5" customHeight="1" x14ac:dyDescent="0.15">
      <c r="A16"/>
      <c r="B16"/>
      <c r="C16"/>
      <c r="D16"/>
      <c r="E16"/>
      <c r="F16"/>
      <c r="G16"/>
      <c r="H16"/>
      <c r="I16"/>
      <c r="J16"/>
      <c r="K16" s="2" t="s">
        <v>8</v>
      </c>
      <c r="L16" s="16">
        <v>120</v>
      </c>
      <c r="M16" s="30">
        <f t="shared" si="0"/>
        <v>8.247422680412371E-2</v>
      </c>
      <c r="N16" s="3" t="str">
        <f t="shared" si="1"/>
        <v>中国籍
120件
8.2%</v>
      </c>
      <c r="O16"/>
      <c r="P16" s="4" t="s">
        <v>9</v>
      </c>
      <c r="Q16"/>
      <c r="R16" s="8"/>
      <c r="AA16" s="7"/>
      <c r="AB16" s="7"/>
      <c r="AC16" s="7"/>
      <c r="AD16" s="7"/>
      <c r="AE16" s="11"/>
      <c r="AF16" s="11"/>
      <c r="AG16" s="11"/>
      <c r="AH16" s="11"/>
      <c r="AI16" s="11"/>
    </row>
    <row r="17" spans="1:35" ht="13.5" customHeight="1" x14ac:dyDescent="0.15">
      <c r="A17"/>
      <c r="B17"/>
      <c r="C17"/>
      <c r="D17"/>
      <c r="E17"/>
      <c r="F17"/>
      <c r="G17"/>
      <c r="H17"/>
      <c r="I17"/>
      <c r="J17"/>
      <c r="K17" s="2" t="s">
        <v>10</v>
      </c>
      <c r="L17" s="16">
        <v>125</v>
      </c>
      <c r="M17" s="30">
        <f t="shared" si="0"/>
        <v>8.5910652920962199E-2</v>
      </c>
      <c r="N17" s="3" t="str">
        <f t="shared" si="1"/>
        <v>韓国籍
125件
8.6%</v>
      </c>
      <c r="O17"/>
      <c r="P17" s="4" t="s">
        <v>11</v>
      </c>
      <c r="Q17"/>
      <c r="R17" s="8"/>
      <c r="AE17" s="11"/>
      <c r="AF17" s="11"/>
      <c r="AG17" s="11"/>
      <c r="AH17" s="11"/>
      <c r="AI17" s="11"/>
    </row>
    <row r="18" spans="1:35" ht="13.5" customHeight="1" x14ac:dyDescent="0.15">
      <c r="A18"/>
      <c r="B18"/>
      <c r="C18"/>
      <c r="D18"/>
      <c r="E18"/>
      <c r="F18"/>
      <c r="G18"/>
      <c r="H18"/>
      <c r="I18"/>
      <c r="J18"/>
      <c r="K18" s="10" t="s">
        <v>12</v>
      </c>
      <c r="L18" s="16">
        <v>42</v>
      </c>
      <c r="M18" s="30">
        <f t="shared" si="0"/>
        <v>2.88659793814433E-2</v>
      </c>
      <c r="N18" s="3" t="str">
        <f t="shared" si="1"/>
        <v>その他
42件
2.9%</v>
      </c>
      <c r="O18"/>
      <c r="P18" s="10" t="s">
        <v>12</v>
      </c>
      <c r="Q18"/>
      <c r="R18" s="8"/>
      <c r="AE18" s="11"/>
      <c r="AF18" s="11"/>
      <c r="AG18" s="11"/>
      <c r="AH18" s="11"/>
      <c r="AI18" s="11"/>
    </row>
    <row r="19" spans="1:35" ht="13.5" customHeight="1" x14ac:dyDescent="0.15">
      <c r="A19"/>
      <c r="B19"/>
      <c r="C19"/>
      <c r="D19"/>
      <c r="E19"/>
      <c r="F19"/>
      <c r="G19"/>
      <c r="H19"/>
      <c r="I19"/>
      <c r="J19"/>
      <c r="K19"/>
      <c r="L19" s="12">
        <f>SUM(L13:L18)</f>
        <v>1455</v>
      </c>
      <c r="M19"/>
      <c r="N19" t="s">
        <v>14</v>
      </c>
      <c r="O19"/>
      <c r="P19" s="6" t="s">
        <v>1</v>
      </c>
      <c r="Q19"/>
      <c r="R19" s="8"/>
      <c r="AE19" s="11"/>
      <c r="AF19" s="11"/>
      <c r="AG19" s="11"/>
      <c r="AH19" s="11"/>
      <c r="AI19" s="11"/>
    </row>
    <row r="20" spans="1:35" ht="13.5" customHeight="1" x14ac:dyDescent="0.1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8"/>
      <c r="AA20" s="7"/>
      <c r="AB20" s="7"/>
      <c r="AC20" s="7"/>
      <c r="AD20" s="7"/>
      <c r="AE20" s="11"/>
      <c r="AF20" s="11"/>
      <c r="AG20" s="11"/>
      <c r="AH20" s="11"/>
      <c r="AI20" s="11"/>
    </row>
    <row r="21" spans="1:35" ht="13.5" customHeight="1" x14ac:dyDescent="0.15">
      <c r="A21"/>
      <c r="B21"/>
      <c r="C21"/>
      <c r="D21"/>
      <c r="E21"/>
      <c r="F21"/>
      <c r="G21"/>
      <c r="H21"/>
      <c r="I21"/>
      <c r="J21"/>
      <c r="K21" s="19"/>
      <c r="L21" s="21"/>
      <c r="M21" s="20"/>
      <c r="N21" s="20"/>
      <c r="O21" s="20"/>
      <c r="P21" s="20"/>
      <c r="Q21"/>
      <c r="R21" s="8"/>
      <c r="AA21" s="7"/>
      <c r="AB21" s="7"/>
      <c r="AC21" s="7"/>
      <c r="AD21" s="7"/>
    </row>
    <row r="22" spans="1:35" ht="13.5" customHeight="1" x14ac:dyDescent="0.15">
      <c r="A22"/>
      <c r="B22"/>
      <c r="C22"/>
      <c r="D22"/>
      <c r="E22"/>
      <c r="F22"/>
      <c r="G22"/>
      <c r="H22"/>
      <c r="I22"/>
      <c r="J22"/>
      <c r="K22" s="18"/>
      <c r="L22" s="22"/>
      <c r="M22" s="23"/>
      <c r="N22" s="13"/>
      <c r="O22" s="20"/>
      <c r="P22" s="5"/>
      <c r="Q22"/>
      <c r="R22" s="8"/>
    </row>
    <row r="23" spans="1:35" ht="13.5" customHeight="1" x14ac:dyDescent="0.15">
      <c r="A23"/>
      <c r="B23"/>
      <c r="C23"/>
      <c r="D23"/>
      <c r="E23"/>
      <c r="F23"/>
      <c r="G23"/>
      <c r="H23"/>
      <c r="I23"/>
      <c r="J23"/>
      <c r="K23" s="18"/>
      <c r="L23" s="22"/>
      <c r="M23" s="23"/>
      <c r="N23" s="13"/>
      <c r="O23" s="20"/>
      <c r="P23" s="5"/>
      <c r="Q23"/>
    </row>
    <row r="24" spans="1:35" ht="13.5" customHeight="1" x14ac:dyDescent="0.15">
      <c r="A24"/>
      <c r="B24"/>
      <c r="C24" s="28" t="s">
        <v>19</v>
      </c>
      <c r="D24"/>
      <c r="E24"/>
      <c r="F24"/>
      <c r="G24"/>
      <c r="H24"/>
      <c r="I24"/>
      <c r="J24"/>
      <c r="K24" s="18"/>
      <c r="L24" s="22"/>
      <c r="M24" s="23"/>
      <c r="N24" s="13"/>
      <c r="O24" s="20"/>
      <c r="P24" s="5"/>
      <c r="Q24"/>
      <c r="R24" s="8"/>
    </row>
    <row r="25" spans="1:35" ht="13.5" customHeight="1" x14ac:dyDescent="0.15">
      <c r="A25"/>
      <c r="B25"/>
      <c r="C25"/>
      <c r="D25"/>
      <c r="E25"/>
      <c r="F25"/>
      <c r="G25"/>
      <c r="H25"/>
      <c r="I25"/>
      <c r="J25"/>
      <c r="K25" s="18"/>
      <c r="L25" s="22"/>
      <c r="M25" s="23"/>
      <c r="N25" s="13"/>
      <c r="O25" s="20"/>
      <c r="P25" s="5"/>
      <c r="Q25"/>
      <c r="R25" s="8"/>
    </row>
    <row r="26" spans="1:35" ht="13.5" customHeight="1" x14ac:dyDescent="0.15">
      <c r="A26"/>
      <c r="B26"/>
      <c r="C26"/>
      <c r="D26"/>
      <c r="E26"/>
      <c r="F26"/>
      <c r="G26"/>
      <c r="H26"/>
      <c r="I26"/>
      <c r="J26"/>
      <c r="K26" s="18"/>
      <c r="L26" s="22"/>
      <c r="M26" s="23"/>
      <c r="N26" s="13"/>
      <c r="O26" s="20"/>
      <c r="P26" s="5"/>
      <c r="Q26"/>
      <c r="R26" s="8"/>
    </row>
    <row r="27" spans="1:35" ht="13.5" customHeight="1" x14ac:dyDescent="0.15">
      <c r="A27"/>
      <c r="B27"/>
      <c r="C27"/>
      <c r="D27"/>
      <c r="E27"/>
      <c r="F27"/>
      <c r="G27"/>
      <c r="H27"/>
      <c r="I27"/>
      <c r="J27"/>
      <c r="K27" s="24"/>
      <c r="L27" s="22"/>
      <c r="M27" s="23"/>
      <c r="N27" s="13"/>
      <c r="O27" s="20"/>
      <c r="P27" s="24"/>
      <c r="Q27"/>
      <c r="R27" s="8"/>
    </row>
    <row r="28" spans="1:35" ht="13.5" customHeight="1" x14ac:dyDescent="0.15">
      <c r="A28"/>
      <c r="B28"/>
      <c r="C28"/>
      <c r="D28"/>
      <c r="E28"/>
      <c r="F28"/>
      <c r="G28"/>
      <c r="H28"/>
      <c r="I28"/>
      <c r="J28"/>
      <c r="K28" s="20"/>
      <c r="L28" s="22"/>
      <c r="M28" s="20"/>
      <c r="N28" s="20"/>
      <c r="O28" s="20"/>
      <c r="P28" s="13"/>
      <c r="Q28"/>
      <c r="R28" s="8"/>
    </row>
    <row r="29" spans="1:35" ht="13.5" customHeight="1" x14ac:dyDescent="0.15">
      <c r="A29"/>
      <c r="B29"/>
      <c r="C29"/>
      <c r="D29"/>
      <c r="E29"/>
      <c r="F29"/>
      <c r="G29"/>
      <c r="H29"/>
      <c r="I29"/>
      <c r="J29"/>
      <c r="K29" s="20"/>
      <c r="L29" s="20"/>
      <c r="M29" s="20"/>
      <c r="N29" s="20"/>
      <c r="O29" s="20"/>
      <c r="P29" s="20"/>
      <c r="Q29"/>
      <c r="R29" s="8"/>
    </row>
    <row r="30" spans="1:35" ht="13.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 s="8"/>
    </row>
    <row r="31" spans="1:35" ht="13.5" customHeight="1" x14ac:dyDescent="0.15">
      <c r="A31"/>
      <c r="B31"/>
      <c r="C31"/>
      <c r="D31"/>
      <c r="E31"/>
      <c r="F31"/>
      <c r="G31"/>
      <c r="H31"/>
      <c r="N31" s="9"/>
      <c r="O31" s="9"/>
      <c r="P31" s="9"/>
      <c r="Q31" s="9"/>
    </row>
    <row r="32" spans="1:35" ht="13.5" customHeight="1" x14ac:dyDescent="0.15">
      <c r="A32"/>
      <c r="B32"/>
      <c r="C32"/>
      <c r="D32"/>
      <c r="E32"/>
      <c r="F32"/>
      <c r="G32"/>
      <c r="H32"/>
      <c r="N32" s="9"/>
      <c r="O32" s="9"/>
      <c r="P32" s="9"/>
      <c r="Q32" s="9"/>
    </row>
    <row r="33" spans="1:17" ht="13.5" customHeight="1" x14ac:dyDescent="0.15">
      <c r="A33"/>
      <c r="B33"/>
      <c r="C33"/>
      <c r="D33"/>
      <c r="E33"/>
      <c r="F33"/>
      <c r="G33"/>
      <c r="H33"/>
      <c r="N33" s="9"/>
      <c r="O33" s="9"/>
      <c r="P33" s="9"/>
      <c r="Q33" s="9"/>
    </row>
    <row r="34" spans="1:17" ht="13.5" customHeight="1" x14ac:dyDescent="0.15">
      <c r="A34"/>
      <c r="B34"/>
      <c r="C34"/>
      <c r="D34"/>
      <c r="E34"/>
      <c r="F34"/>
      <c r="G34"/>
      <c r="H34"/>
      <c r="N34" s="9"/>
      <c r="O34" s="9"/>
      <c r="P34" s="9"/>
      <c r="Q34" s="9"/>
    </row>
    <row r="35" spans="1:17" ht="13.5" customHeight="1" x14ac:dyDescent="0.15">
      <c r="A35"/>
      <c r="B35"/>
      <c r="C35"/>
      <c r="D35"/>
      <c r="E35"/>
      <c r="F35"/>
      <c r="G35"/>
      <c r="H35"/>
      <c r="N35" s="9"/>
      <c r="O35" s="9"/>
      <c r="P35" s="9"/>
      <c r="Q35" s="9"/>
    </row>
    <row r="36" spans="1:17" ht="13.5" customHeight="1" x14ac:dyDescent="0.15">
      <c r="A36"/>
      <c r="B36"/>
      <c r="C36"/>
      <c r="D36"/>
      <c r="E36"/>
      <c r="F36"/>
      <c r="G36"/>
      <c r="H36"/>
      <c r="N36" s="9"/>
      <c r="O36" s="9"/>
      <c r="P36" s="9"/>
      <c r="Q36" s="9"/>
    </row>
    <row r="37" spans="1:17" ht="13.5" customHeight="1" x14ac:dyDescent="0.15">
      <c r="A37"/>
      <c r="B37"/>
      <c r="C37"/>
      <c r="D37"/>
      <c r="E37"/>
      <c r="F37"/>
      <c r="G37"/>
      <c r="H37"/>
      <c r="N37" s="9"/>
      <c r="O37" s="9"/>
      <c r="P37" s="9"/>
      <c r="Q37" s="9"/>
    </row>
    <row r="38" spans="1:17" ht="13.5" customHeight="1" x14ac:dyDescent="0.15">
      <c r="A38"/>
      <c r="B38"/>
      <c r="C38"/>
      <c r="D38"/>
      <c r="E38"/>
      <c r="F38"/>
      <c r="G38"/>
      <c r="H38"/>
      <c r="N38" s="9"/>
      <c r="O38" s="9"/>
      <c r="P38" s="9"/>
      <c r="Q38" s="9"/>
    </row>
    <row r="39" spans="1:17" ht="13.5" customHeight="1" x14ac:dyDescent="0.15">
      <c r="A39"/>
      <c r="B39"/>
      <c r="C39"/>
      <c r="D39"/>
      <c r="E39"/>
      <c r="F39"/>
      <c r="G39"/>
      <c r="H39"/>
      <c r="N39" s="9"/>
      <c r="O39" s="9"/>
      <c r="P39" s="9"/>
      <c r="Q39" s="9"/>
    </row>
    <row r="40" spans="1:17" ht="13.5" customHeight="1" x14ac:dyDescent="0.15">
      <c r="N40" s="9"/>
      <c r="O40" s="9"/>
      <c r="P40" s="9"/>
      <c r="Q40" s="9"/>
    </row>
    <row r="41" spans="1:17" ht="13.5" customHeight="1" x14ac:dyDescent="0.15">
      <c r="N41" s="9"/>
      <c r="O41" s="9"/>
      <c r="P41" s="9"/>
      <c r="Q41" s="9"/>
    </row>
    <row r="42" spans="1:17" ht="13.5" customHeight="1" x14ac:dyDescent="0.15">
      <c r="N42" s="9"/>
      <c r="O42" s="9"/>
      <c r="P42" s="9"/>
      <c r="Q42" s="9"/>
    </row>
    <row r="43" spans="1:17" ht="13.5" customHeight="1" x14ac:dyDescent="0.15">
      <c r="N43" s="9"/>
      <c r="O43" s="9"/>
      <c r="P43" s="9"/>
      <c r="Q43" s="9"/>
    </row>
    <row r="44" spans="1:17" ht="13.5" customHeight="1" x14ac:dyDescent="0.15">
      <c r="N44" s="9"/>
      <c r="O44" s="9"/>
      <c r="P44" s="9"/>
      <c r="Q44" s="9"/>
    </row>
    <row r="45" spans="1:17" ht="13.5" customHeight="1" x14ac:dyDescent="0.15">
      <c r="N45" s="9"/>
      <c r="O45" s="9"/>
      <c r="P45" s="9"/>
      <c r="Q45" s="9"/>
    </row>
    <row r="46" spans="1:17" ht="13.5" customHeight="1" x14ac:dyDescent="0.15">
      <c r="N46" s="9"/>
      <c r="O46" s="9"/>
      <c r="P46" s="9"/>
      <c r="Q46" s="9"/>
    </row>
    <row r="47" spans="1:17" ht="13.5" customHeight="1" x14ac:dyDescent="0.15">
      <c r="N47" s="9"/>
      <c r="O47" s="9"/>
      <c r="P47" s="9"/>
      <c r="Q47" s="9"/>
    </row>
    <row r="48" spans="1:17" ht="13.5" customHeight="1" x14ac:dyDescent="0.15">
      <c r="N48" s="9"/>
      <c r="O48" s="9"/>
      <c r="P48" s="9"/>
      <c r="Q48" s="9"/>
    </row>
    <row r="49" spans="14:17" ht="13.5" customHeight="1" x14ac:dyDescent="0.15">
      <c r="N49" s="9"/>
      <c r="O49" s="9"/>
      <c r="P49" s="9"/>
      <c r="Q49" s="9"/>
    </row>
    <row r="50" spans="14:17" ht="13.5" customHeight="1" x14ac:dyDescent="0.15">
      <c r="N50" s="9"/>
      <c r="O50" s="9"/>
      <c r="P50" s="9"/>
      <c r="Q50" s="9"/>
    </row>
    <row r="51" spans="14:17" ht="13.5" customHeight="1" x14ac:dyDescent="0.15">
      <c r="N51" s="9"/>
      <c r="O51" s="9"/>
      <c r="P51" s="9"/>
      <c r="Q51" s="9"/>
    </row>
    <row r="52" spans="14:17" ht="13.5" customHeight="1" x14ac:dyDescent="0.15">
      <c r="N52" s="9"/>
      <c r="O52" s="9"/>
      <c r="P52" s="9"/>
      <c r="Q52" s="9"/>
    </row>
  </sheetData>
  <phoneticPr fontId="5"/>
  <pageMargins left="0.51181102362204722" right="0.43307086614173229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2018-08-10T01:17:30Z</dcterms:created>
  <dcterms:modified xsi:type="dcterms:W3CDTF">2018-08-10T01:17:45Z</dcterms:modified>
</cp:coreProperties>
</file>