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99図 フィリピン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H6" i="4"/>
  <c r="G6" i="4"/>
  <c r="F6" i="4"/>
  <c r="J6" i="4" l="1"/>
</calcChain>
</file>

<file path=xl/sharedStrings.xml><?xml version="1.0" encoding="utf-8"?>
<sst xmlns="http://schemas.openxmlformats.org/spreadsheetml/2006/main" count="23" uniqueCount="21">
  <si>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</si>
  <si>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</si>
  <si>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</si>
  <si>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</si>
  <si>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</si>
  <si>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</si>
  <si>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</si>
  <si>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</si>
  <si>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</si>
  <si>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</si>
  <si>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</si>
  <si>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Philippines</t>
  </si>
  <si>
    <t>ＰＨ</t>
    <phoneticPr fontId="3"/>
  </si>
  <si>
    <t>米国からの出願</t>
    <rPh sb="0" eb="2">
      <t>ベイコク</t>
    </rPh>
    <rPh sb="5" eb="7">
      <t>シュツガン</t>
    </rPh>
    <phoneticPr fontId="3"/>
  </si>
  <si>
    <t xml:space="preserve">         国別内訳は下記資料の定義に従っている。</t>
    <phoneticPr fontId="3"/>
  </si>
  <si>
    <t>フィリピン</t>
    <phoneticPr fontId="3"/>
  </si>
  <si>
    <t>韓国からの出願</t>
    <rPh sb="0" eb="2">
      <t>カンコク</t>
    </rPh>
    <rPh sb="5" eb="7">
      <t>シュツガン</t>
    </rPh>
    <phoneticPr fontId="3"/>
  </si>
  <si>
    <t>外国人（日本人、米国、中国、韓国を除く）による出願</t>
    <rPh sb="4" eb="6">
      <t>ニホン</t>
    </rPh>
    <rPh sb="8" eb="9">
      <t>ベイ</t>
    </rPh>
    <rPh sb="9" eb="10">
      <t>コク</t>
    </rPh>
    <rPh sb="11" eb="13">
      <t>チュウゴク</t>
    </rPh>
    <rPh sb="14" eb="16">
      <t>カンコク</t>
    </rPh>
    <phoneticPr fontId="3"/>
  </si>
  <si>
    <t>1-1-99図 フィリピンにおける商標登録出願構造</t>
    <phoneticPr fontId="3"/>
  </si>
  <si>
    <t>（備考）米国、中国、韓国は、2017 年の外国人による出願のうち上位３か国（日本除く）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</si>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</sst>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BEDB99"/>
      <color rgb="FFF6C8DC"/>
      <color rgb="FFBAB1D6"/>
      <color rgb="FFC6E7F9"/>
      <color rgb="FFEE8474"/>
      <color rgb="FFFFFF99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2739114132472"/>
          <c:y val="0.2135820089698563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12269</c:v>
                </c:pt>
                <c:pt idx="1">
                  <c:v>14490</c:v>
                </c:pt>
                <c:pt idx="2">
                  <c:v>14809</c:v>
                </c:pt>
                <c:pt idx="3">
                  <c:v>15761</c:v>
                </c:pt>
                <c:pt idx="4">
                  <c:v>18584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7.7203964527908189E-2"/>
                  <c:y val="-5.88668138337017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7.720396452790812E-2"/>
                  <c:y val="5.88668138337023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1377151799687006E-2"/>
                  <c:y val="-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7.303077725612922E-2"/>
                  <c:y val="-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1267</c:v>
                </c:pt>
                <c:pt idx="1">
                  <c:v>1166</c:v>
                </c:pt>
                <c:pt idx="2">
                  <c:v>1184</c:v>
                </c:pt>
                <c:pt idx="3">
                  <c:v>1587</c:v>
                </c:pt>
                <c:pt idx="4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5534</c:v>
                </c:pt>
                <c:pt idx="1">
                  <c:v>6204</c:v>
                </c:pt>
                <c:pt idx="2">
                  <c:v>6057</c:v>
                </c:pt>
                <c:pt idx="3">
                  <c:v>8726</c:v>
                </c:pt>
                <c:pt idx="4">
                  <c:v>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425</c:v>
                </c:pt>
                <c:pt idx="1">
                  <c:v>532</c:v>
                </c:pt>
                <c:pt idx="2">
                  <c:v>522</c:v>
                </c:pt>
                <c:pt idx="3">
                  <c:v>900</c:v>
                </c:pt>
                <c:pt idx="4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89385565934693E-2"/>
                  <c:y val="-3.5110305712804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7.730115257331957E-2"/>
                  <c:y val="-3.668681944288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971</c:v>
                </c:pt>
                <c:pt idx="1">
                  <c:v>925</c:v>
                </c:pt>
                <c:pt idx="2">
                  <c:v>915</c:v>
                </c:pt>
                <c:pt idx="3">
                  <c:v>2382</c:v>
                </c:pt>
                <c:pt idx="4">
                  <c:v>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5.5923473142016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4.1246474625454424E-3"/>
                  <c:y val="-5.072020783552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2.0865936358894104E-3"/>
                  <c:y val="-5.886681383370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7.6507549494204655E-17"/>
                  <c:y val="-5.5923473142016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2.0542540878042419E-3"/>
                  <c:y val="-6.249349177584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2576</c:v>
                </c:pt>
                <c:pt idx="1">
                  <c:v>2700</c:v>
                </c:pt>
                <c:pt idx="2">
                  <c:v>2850</c:v>
                </c:pt>
                <c:pt idx="3">
                  <c:v>3438</c:v>
                </c:pt>
                <c:pt idx="4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62664"/>
        <c:axId val="439963840"/>
      </c:barChart>
      <c:catAx>
        <c:axId val="439962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2129913108687502"/>
              <c:y val="0.9565512559402580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9963840"/>
        <c:crosses val="autoZero"/>
        <c:auto val="1"/>
        <c:lblAlgn val="ctr"/>
        <c:lblOffset val="100"/>
        <c:noMultiLvlLbl val="0"/>
      </c:catAx>
      <c:valAx>
        <c:axId val="439963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3.947050096998745E-2"/>
              <c:y val="0.16000192440303415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9962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034371290443154"/>
          <c:y val="1.2318923710695102E-2"/>
          <c:w val="0.72835738255722726"/>
          <c:h val="0.2005347702209321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</xdr:colOff>
      <xdr:row>28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Normal="100" workbookViewId="0">
      <selection activeCell="A33" sqref="A33"/>
    </sheetView>
  </sheetViews>
  <sheetFormatPr defaultColWidth="8.875" defaultRowHeight="13.5" x14ac:dyDescent="0.15"/>
  <sheetData>
    <row r="1" spans="1:1" x14ac:dyDescent="0.15">
      <c r="A1" s="7" t="s">
        <v>18</v>
      </c>
    </row>
    <row r="31" spans="1:1" x14ac:dyDescent="0.15">
      <c r="A31" s="9" t="s">
        <v>19</v>
      </c>
    </row>
    <row r="32" spans="1:1" x14ac:dyDescent="0.15">
      <c r="A32" s="7" t="s">
        <v>14</v>
      </c>
    </row>
    <row r="33" spans="1:1" x14ac:dyDescent="0.15">
      <c r="A33" s="7" t="s">
        <v>20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J13" sqref="J13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</row>
    <row r="4" spans="1:10" x14ac:dyDescent="0.15">
      <c r="A4" s="1"/>
      <c r="B4" s="2" t="s">
        <v>15</v>
      </c>
      <c r="C4" s="2" t="s">
        <v>12</v>
      </c>
      <c r="D4" s="2" t="s">
        <v>7</v>
      </c>
      <c r="E4" s="2" t="s">
        <v>4</v>
      </c>
      <c r="F4" s="12">
        <v>12269</v>
      </c>
      <c r="G4" s="12">
        <v>14490</v>
      </c>
      <c r="H4" s="12">
        <v>14809</v>
      </c>
      <c r="I4" s="12">
        <v>15761</v>
      </c>
      <c r="J4" s="13">
        <v>18584</v>
      </c>
    </row>
    <row r="5" spans="1:10" x14ac:dyDescent="0.15">
      <c r="A5" s="3"/>
      <c r="B5" s="4" t="s">
        <v>11</v>
      </c>
      <c r="C5" s="4" t="s">
        <v>12</v>
      </c>
      <c r="D5" s="4" t="s">
        <v>9</v>
      </c>
      <c r="E5" s="4" t="s">
        <v>5</v>
      </c>
      <c r="F5" s="12">
        <v>1267</v>
      </c>
      <c r="G5" s="12">
        <v>1166</v>
      </c>
      <c r="H5" s="12">
        <v>1184</v>
      </c>
      <c r="I5" s="12">
        <v>1587</v>
      </c>
      <c r="J5" s="13">
        <v>1258</v>
      </c>
    </row>
    <row r="6" spans="1:10" ht="40.5" x14ac:dyDescent="0.15">
      <c r="A6" s="3"/>
      <c r="B6" s="4"/>
      <c r="C6" s="4"/>
      <c r="D6" s="14" t="s">
        <v>17</v>
      </c>
      <c r="E6" s="4"/>
      <c r="F6" s="12">
        <f t="shared" ref="F6:J6" si="0">F10-F5-F7-F8-F9</f>
        <v>5534</v>
      </c>
      <c r="G6" s="12">
        <f t="shared" si="0"/>
        <v>6204</v>
      </c>
      <c r="H6" s="12">
        <f t="shared" si="0"/>
        <v>6057</v>
      </c>
      <c r="I6" s="12">
        <f t="shared" si="0"/>
        <v>8726</v>
      </c>
      <c r="J6" s="13">
        <f t="shared" si="0"/>
        <v>6079</v>
      </c>
    </row>
    <row r="7" spans="1:10" x14ac:dyDescent="0.15">
      <c r="A7" s="3"/>
      <c r="B7" s="4"/>
      <c r="C7" s="4"/>
      <c r="D7" s="8" t="s">
        <v>13</v>
      </c>
      <c r="E7" s="4"/>
      <c r="F7" s="12">
        <v>2576</v>
      </c>
      <c r="G7" s="12">
        <v>2700</v>
      </c>
      <c r="H7" s="12">
        <v>2850</v>
      </c>
      <c r="I7" s="12">
        <v>3438</v>
      </c>
      <c r="J7" s="13">
        <v>2556</v>
      </c>
    </row>
    <row r="8" spans="1:10" x14ac:dyDescent="0.15">
      <c r="A8" s="3"/>
      <c r="B8" s="4"/>
      <c r="C8" s="4"/>
      <c r="D8" s="8" t="s">
        <v>10</v>
      </c>
      <c r="E8" s="4"/>
      <c r="F8" s="12">
        <v>971</v>
      </c>
      <c r="G8" s="12">
        <v>925</v>
      </c>
      <c r="H8" s="12">
        <v>915</v>
      </c>
      <c r="I8" s="12">
        <v>2382</v>
      </c>
      <c r="J8" s="13">
        <v>1957</v>
      </c>
    </row>
    <row r="9" spans="1:10" x14ac:dyDescent="0.15">
      <c r="A9" s="3"/>
      <c r="B9" s="4"/>
      <c r="C9" s="4"/>
      <c r="D9" s="8" t="s">
        <v>16</v>
      </c>
      <c r="E9" s="4"/>
      <c r="F9" s="12">
        <v>425</v>
      </c>
      <c r="G9" s="12">
        <v>532</v>
      </c>
      <c r="H9" s="12">
        <v>522</v>
      </c>
      <c r="I9" s="12">
        <v>900</v>
      </c>
      <c r="J9" s="13">
        <v>637</v>
      </c>
    </row>
    <row r="10" spans="1:10" ht="14.25" thickBot="1" x14ac:dyDescent="0.2">
      <c r="A10" s="5"/>
      <c r="B10" s="6"/>
      <c r="C10" s="6"/>
      <c r="D10" s="6" t="s">
        <v>8</v>
      </c>
      <c r="E10" s="6" t="s">
        <v>4</v>
      </c>
      <c r="F10" s="15">
        <v>10773</v>
      </c>
      <c r="G10" s="15">
        <v>11527</v>
      </c>
      <c r="H10" s="15">
        <v>11528</v>
      </c>
      <c r="I10" s="15">
        <v>17033</v>
      </c>
      <c r="J10" s="16">
        <v>12487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1-1-99図 フィリピンにおける商標登録出願構造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2019-09-10T07:48:23Z</dcterms:created>
  <dcterms:modified xsi:type="dcterms:W3CDTF">2019-09-10T07:48:30Z</dcterms:modified>
</cp:coreProperties>
</file>