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660" windowWidth="25350" windowHeight="14940"/>
  </bookViews>
  <sheets>
    <sheet name="1-2-11図 業種別の知財担当者数（1 者当たりの平均値）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8" i="3" l="1"/>
  <c r="H32" i="3"/>
  <c r="H35" i="3"/>
  <c r="H40" i="3"/>
  <c r="H33" i="3"/>
  <c r="H38" i="3"/>
  <c r="H43" i="3"/>
  <c r="H46" i="3"/>
  <c r="H36" i="3"/>
  <c r="H41" i="3"/>
  <c r="H34" i="3"/>
  <c r="H31" i="3"/>
  <c r="H37" i="3"/>
  <c r="H45" i="3"/>
  <c r="H42" i="3"/>
  <c r="H39" i="3"/>
  <c r="H44" i="3"/>
  <c r="H47" i="3"/>
</calcChain>
</file>

<file path=xl/sharedStrings.xml><?xml version="1.0" encoding="utf-8"?>
<sst xmlns="http://schemas.openxmlformats.org/spreadsheetml/2006/main" count="44" uniqueCount="24">
  <si>
    <t>業種</t>
    <rPh sb="0" eb="2">
      <t>ギョウシュ</t>
    </rPh>
    <phoneticPr fontId="2"/>
  </si>
  <si>
    <t>全体</t>
  </si>
  <si>
    <t>建設業</t>
  </si>
  <si>
    <t>繊維・ﾊﾟﾙﾌﾟ・紙製造業</t>
    <rPh sb="10" eb="13">
      <t>セイゾウギョウ</t>
    </rPh>
    <phoneticPr fontId="2"/>
  </si>
  <si>
    <t>医薬品製造業</t>
    <rPh sb="3" eb="6">
      <t>セイゾウギョウ</t>
    </rPh>
    <phoneticPr fontId="2"/>
  </si>
  <si>
    <t>化学工業</t>
  </si>
  <si>
    <t>石油石炭・ﾌﾟﾗｽﾁｯｸ・ｺﾞﾑ・窯業</t>
  </si>
  <si>
    <t>鉄鋼・非鉄金属製造業</t>
    <rPh sb="7" eb="10">
      <t>セイゾウギョウ</t>
    </rPh>
    <phoneticPr fontId="2"/>
  </si>
  <si>
    <t>金属製品製造業</t>
    <rPh sb="4" eb="7">
      <t>セイゾウギョウ</t>
    </rPh>
    <phoneticPr fontId="2"/>
  </si>
  <si>
    <t>機械製造業</t>
    <rPh sb="2" eb="5">
      <t>セイゾウギョウ</t>
    </rPh>
    <phoneticPr fontId="2"/>
  </si>
  <si>
    <t>電気機械製造業</t>
    <rPh sb="4" eb="7">
      <t>セイゾウギョウ</t>
    </rPh>
    <phoneticPr fontId="2"/>
  </si>
  <si>
    <t>輸送用機械製造業</t>
    <rPh sb="2" eb="3">
      <t>ヨウ</t>
    </rPh>
    <rPh sb="5" eb="8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</si>
  <si>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</si>
  <si>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4" eb="7">
      <t>セイゾウギョウ</t>
    </rPh>
    <phoneticPr fontId="2"/>
  </si>
  <si>
    <t>情報通信業</t>
  </si>
  <si>
    <t>卸売・小売等</t>
    <rPh sb="1" eb="2">
      <t>ウ</t>
    </rPh>
    <phoneticPr fontId="2"/>
  </si>
  <si>
    <t>その他の非製造業</t>
  </si>
  <si>
    <t>教育・TLO・公的研究機関・公務</t>
  </si>
  <si>
    <t>平均担当者数 (人)</t>
    <rPh sb="0" eb="2">
      <t>ヘイキン</t>
    </rPh>
    <rPh sb="2" eb="5">
      <t>タントウシャ</t>
    </rPh>
    <rPh sb="5" eb="6">
      <t>スウ</t>
    </rPh>
    <rPh sb="8" eb="9">
      <t>ニン</t>
    </rPh>
    <phoneticPr fontId="2"/>
  </si>
  <si>
    <t>第1-2表の「担当者数」列Ｈのグレー部分</t>
    <rPh sb="0" eb="1">
      <t>ダイ</t>
    </rPh>
    <rPh sb="4" eb="5">
      <t>ヒョウ</t>
    </rPh>
    <rPh sb="7" eb="10">
      <t>タントウシャ</t>
    </rPh>
    <rPh sb="10" eb="11">
      <t>スウ</t>
    </rPh>
    <rPh sb="12" eb="13">
      <t>レツ</t>
    </rPh>
    <rPh sb="18" eb="20">
      <t>ブブン</t>
    </rPh>
    <phoneticPr fontId="2"/>
  </si>
  <si>
    <t>食品製造業</t>
    <rPh sb="0" eb="2">
      <t>ショクヒン</t>
    </rPh>
    <rPh sb="2" eb="5">
      <t>セイゾウギョウ</t>
    </rPh>
    <phoneticPr fontId="2"/>
  </si>
  <si>
    <t>2016年度平均担当者数</t>
    <rPh sb="4" eb="5">
      <t>ネン</t>
    </rPh>
    <rPh sb="5" eb="6">
      <t>ド</t>
    </rPh>
    <rPh sb="6" eb="8">
      <t>ヘイキン</t>
    </rPh>
    <rPh sb="8" eb="11">
      <t>タントウシャ</t>
    </rPh>
    <rPh sb="11" eb="12">
      <t>スウ</t>
    </rPh>
    <phoneticPr fontId="2"/>
  </si>
  <si>
    <t>（資料）特許庁「平成30 年知的財産活動調査報告書」</t>
    <phoneticPr fontId="2"/>
  </si>
  <si>
    <t>1-2-11図 業種別の知財担当者数（1 者当たりの平均値）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</si>
</sst>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.0_ "/>
    <numFmt numFmtId="178" formatCode="_ * #,##0.0_ ;_ * \-#,##0.0_ ;_ * &quot;-&quot;_ ;_ @_ "/>
  </numFmts>
  <fonts count="14" x14ac:knownFonts="1"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1E7B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1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1" fillId="0" borderId="0" xfId="0" applyFont="1">
      <alignment vertical="center"/>
    </xf>
    <xf numFmtId="0" fontId="8" fillId="0" borderId="0" xfId="2" applyFont="1">
      <alignment vertical="center"/>
    </xf>
    <xf numFmtId="0" fontId="7" fillId="0" borderId="0" xfId="0" applyFont="1" applyFill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41" fontId="7" fillId="0" borderId="0" xfId="0" applyNumberFormat="1" applyFont="1" applyFill="1">
      <alignment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177" fontId="6" fillId="0" borderId="17" xfId="0" applyNumberFormat="1" applyFont="1" applyFill="1" applyBorder="1">
      <alignment vertical="center"/>
    </xf>
    <xf numFmtId="41" fontId="6" fillId="0" borderId="0" xfId="0" applyNumberFormat="1" applyFont="1" applyFill="1">
      <alignment vertical="center"/>
    </xf>
    <xf numFmtId="38" fontId="6" fillId="5" borderId="0" xfId="1" applyFont="1" applyFill="1">
      <alignment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177" fontId="6" fillId="0" borderId="21" xfId="0" applyNumberFormat="1" applyFont="1" applyFill="1" applyBorder="1">
      <alignment vertical="center"/>
    </xf>
    <xf numFmtId="178" fontId="6" fillId="0" borderId="0" xfId="0" applyNumberFormat="1" applyFont="1" applyFill="1">
      <alignment vertical="center"/>
    </xf>
    <xf numFmtId="0" fontId="1" fillId="4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177" fontId="6" fillId="0" borderId="10" xfId="0" applyNumberFormat="1" applyFont="1" applyFill="1" applyBorder="1">
      <alignment vertical="center"/>
    </xf>
    <xf numFmtId="0" fontId="3" fillId="4" borderId="0" xfId="0" applyFont="1" applyFill="1">
      <alignment vertical="center"/>
    </xf>
    <xf numFmtId="0" fontId="11" fillId="0" borderId="0" xfId="0" applyFont="1">
      <alignment vertical="center"/>
    </xf>
    <xf numFmtId="0" fontId="6" fillId="0" borderId="5" xfId="0" applyFont="1" applyFill="1" applyBorder="1" applyAlignment="1">
      <alignment horizontal="left" vertical="center"/>
    </xf>
    <xf numFmtId="177" fontId="6" fillId="0" borderId="6" xfId="0" applyNumberFormat="1" applyFont="1" applyFill="1" applyBorder="1">
      <alignment vertical="center"/>
    </xf>
    <xf numFmtId="41" fontId="1" fillId="0" borderId="0" xfId="0" applyNumberFormat="1" applyFont="1" applyFill="1">
      <alignment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176" fontId="3" fillId="4" borderId="22" xfId="0" applyNumberFormat="1" applyFont="1" applyFill="1" applyBorder="1" applyAlignment="1">
      <alignment horizontal="right" vertical="center"/>
    </xf>
    <xf numFmtId="176" fontId="3" fillId="4" borderId="12" xfId="0" applyNumberFormat="1" applyFont="1" applyFill="1" applyBorder="1" applyAlignment="1">
      <alignment horizontal="right" vertical="center"/>
    </xf>
    <xf numFmtId="177" fontId="3" fillId="4" borderId="22" xfId="0" applyNumberFormat="1" applyFont="1" applyFill="1" applyBorder="1">
      <alignment vertical="center"/>
    </xf>
    <xf numFmtId="41" fontId="3" fillId="4" borderId="0" xfId="0" applyNumberFormat="1" applyFont="1" applyFill="1">
      <alignment vertical="center"/>
    </xf>
    <xf numFmtId="41" fontId="3" fillId="0" borderId="0" xfId="0" applyNumberFormat="1" applyFo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176" fontId="3" fillId="4" borderId="6" xfId="0" applyNumberFormat="1" applyFont="1" applyFill="1" applyBorder="1" applyAlignment="1">
      <alignment horizontal="right" vertical="center"/>
    </xf>
    <xf numFmtId="176" fontId="3" fillId="4" borderId="4" xfId="0" applyNumberFormat="1" applyFont="1" applyFill="1" applyBorder="1" applyAlignment="1">
      <alignment horizontal="right" vertical="center"/>
    </xf>
    <xf numFmtId="177" fontId="3" fillId="4" borderId="6" xfId="0" applyNumberFormat="1" applyFont="1" applyFill="1" applyBorder="1">
      <alignment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176" fontId="3" fillId="4" borderId="10" xfId="0" applyNumberFormat="1" applyFont="1" applyFill="1" applyBorder="1" applyAlignment="1">
      <alignment horizontal="right" vertical="center"/>
    </xf>
    <xf numFmtId="176" fontId="3" fillId="4" borderId="8" xfId="0" applyNumberFormat="1" applyFont="1" applyFill="1" applyBorder="1" applyAlignment="1">
      <alignment horizontal="right" vertical="center"/>
    </xf>
    <xf numFmtId="177" fontId="3" fillId="4" borderId="10" xfId="0" applyNumberFormat="1" applyFont="1" applyFill="1" applyBorder="1">
      <alignment vertical="center"/>
    </xf>
    <xf numFmtId="41" fontId="12" fillId="0" borderId="0" xfId="0" applyNumberFormat="1" applyFont="1">
      <alignment vertical="center"/>
    </xf>
    <xf numFmtId="0" fontId="13" fillId="3" borderId="0" xfId="0" applyFont="1" applyFill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177" fontId="3" fillId="0" borderId="0" xfId="0" applyNumberFormat="1" applyFont="1" applyFill="1" applyBorder="1">
      <alignment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本文使用図表Excelデー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58184886652482"/>
          <c:y val="6.3413214652516259E-2"/>
          <c:w val="0.54822552506380484"/>
          <c:h val="0.913512210430217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'1-2-11図 業種別の知財担当者数（1 者当たりの平均値）'!$B$31:$B$48</c:f>
              <c:strCache>
                <c:ptCount val="18"/>
                <c:pt idx="0">
                  <c:v>全体</c:v>
                </c:pt>
                <c:pt idx="1">
                  <c:v>建設業</c:v>
                </c:pt>
                <c:pt idx="2">
                  <c:v>食品製造業</c:v>
                </c:pt>
                <c:pt idx="3">
                  <c:v>繊維・ﾊﾟﾙﾌﾟ・紙製造業</c:v>
                </c:pt>
                <c:pt idx="4">
                  <c:v>医薬品製造業</c:v>
                </c:pt>
                <c:pt idx="5">
                  <c:v>化学工業</c:v>
                </c:pt>
                <c:pt idx="6">
                  <c:v>石油石炭・ﾌﾟﾗｽﾁｯｸ・ｺﾞﾑ・窯業</c:v>
                </c:pt>
                <c:pt idx="7">
                  <c:v>鉄鋼・非鉄金属製造業</c:v>
                </c:pt>
                <c:pt idx="8">
                  <c:v>金属製品製造業</c:v>
                </c:pt>
                <c:pt idx="9">
                  <c:v>機械製造業</c:v>
                </c:pt>
                <c:pt idx="10">
                  <c:v>電気機械製造業</c:v>
                </c:pt>
                <c:pt idx="11">
                  <c:v>輸送用機械製造業</c:v>
                </c:pt>
                <c:pt idx="12">
                  <c:v>業務用機械器具製造業</c:v>
                </c:pt>
                <c:pt idx="13">
                  <c:v>その他の製造業</c:v>
                </c:pt>
                <c:pt idx="14">
                  <c:v>情報通信業</c:v>
                </c:pt>
                <c:pt idx="15">
                  <c:v>卸売・小売等</c:v>
                </c:pt>
                <c:pt idx="16">
                  <c:v>その他の非製造業</c:v>
                </c:pt>
                <c:pt idx="17">
                  <c:v>教育・TLO・公的研究機関・公務</c:v>
                </c:pt>
              </c:strCache>
            </c:strRef>
          </c:cat>
          <c:val>
            <c:numRef>
              <c:f>'1-2-11図 業種別の知財担当者数（1 者当たりの平均値）'!$H$31:$H$48</c:f>
              <c:numCache>
                <c:formatCode>0.0_ </c:formatCode>
                <c:ptCount val="18"/>
                <c:pt idx="0">
                  <c:v>5.8</c:v>
                </c:pt>
                <c:pt idx="1">
                  <c:v>2.5</c:v>
                </c:pt>
                <c:pt idx="2">
                  <c:v>3.2</c:v>
                </c:pt>
                <c:pt idx="3">
                  <c:v>4.4000000000000004</c:v>
                </c:pt>
                <c:pt idx="4">
                  <c:v>7.2</c:v>
                </c:pt>
                <c:pt idx="5">
                  <c:v>8.5</c:v>
                </c:pt>
                <c:pt idx="6">
                  <c:v>5.0999999999999996</c:v>
                </c:pt>
                <c:pt idx="7">
                  <c:v>9.4</c:v>
                </c:pt>
                <c:pt idx="8">
                  <c:v>2.4</c:v>
                </c:pt>
                <c:pt idx="9">
                  <c:v>5.3</c:v>
                </c:pt>
                <c:pt idx="10">
                  <c:v>15.2</c:v>
                </c:pt>
                <c:pt idx="11">
                  <c:v>11.9</c:v>
                </c:pt>
                <c:pt idx="12">
                  <c:v>8.1</c:v>
                </c:pt>
                <c:pt idx="13">
                  <c:v>4.8</c:v>
                </c:pt>
                <c:pt idx="14">
                  <c:v>4.0999999999999996</c:v>
                </c:pt>
                <c:pt idx="15">
                  <c:v>1.1000000000000001</c:v>
                </c:pt>
                <c:pt idx="16">
                  <c:v>1.8</c:v>
                </c:pt>
                <c:pt idx="17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4-4D06-A140-FC9AEF854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4462720"/>
        <c:axId val="245084544"/>
      </c:barChart>
      <c:catAx>
        <c:axId val="2444627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24508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084544"/>
        <c:scaling>
          <c:orientation val="minMax"/>
          <c:max val="2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US" sz="800" baseline="0"/>
                  <a:t>(</a:t>
                </a:r>
                <a:r>
                  <a:rPr lang="ja-JP" sz="800" baseline="0"/>
                  <a:t>人</a:t>
                </a:r>
                <a:r>
                  <a:rPr lang="en-US" sz="8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0.94478501078454291"/>
              <c:y val="1.2975008558712769E-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446272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50800</xdr:rowOff>
    </xdr:from>
    <xdr:to>
      <xdr:col>9</xdr:col>
      <xdr:colOff>781050</xdr:colOff>
      <xdr:row>24</xdr:row>
      <xdr:rowOff>44450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zoomScaleNormal="100" zoomScaleSheetLayoutView="136" workbookViewId="0"/>
  </sheetViews>
  <sheetFormatPr defaultColWidth="8.625" defaultRowHeight="12.95" customHeight="1" x14ac:dyDescent="0.15"/>
  <cols>
    <col min="1" max="1" width="2.625" style="9" customWidth="1"/>
    <col min="2" max="4" width="8.625" style="2"/>
    <col min="5" max="8" width="6.625" style="2" customWidth="1"/>
    <col min="9" max="9" width="2.625" style="2" customWidth="1"/>
    <col min="10" max="10" width="12.625" style="2" customWidth="1"/>
    <col min="11" max="11" width="3.25" style="2" customWidth="1"/>
    <col min="12" max="16384" width="8.625" style="2"/>
  </cols>
  <sheetData>
    <row r="1" spans="1:27" ht="12.95" customHeight="1" x14ac:dyDescent="0.15">
      <c r="A1" s="2" t="s">
        <v>23</v>
      </c>
      <c r="O1" s="3"/>
      <c r="P1" s="5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7" ht="12.95" customHeight="1" x14ac:dyDescent="0.15">
      <c r="C2" s="5"/>
      <c r="P2" s="10"/>
      <c r="Q2" s="4"/>
      <c r="R2" s="4"/>
      <c r="S2" s="5"/>
      <c r="T2" s="13"/>
      <c r="U2" s="4"/>
      <c r="V2" s="4"/>
      <c r="W2" s="4"/>
      <c r="X2" s="4"/>
      <c r="Y2" s="4"/>
      <c r="Z2" s="4"/>
    </row>
    <row r="3" spans="1:27" ht="12.95" customHeight="1" thickBot="1" x14ac:dyDescent="0.2">
      <c r="A3" s="2"/>
      <c r="P3" s="11"/>
      <c r="Q3" s="55" t="s">
        <v>0</v>
      </c>
      <c r="R3" s="56"/>
      <c r="S3" s="56"/>
      <c r="T3" s="6"/>
      <c r="U3" s="12" t="s">
        <v>18</v>
      </c>
      <c r="V3" s="13"/>
      <c r="W3" s="5" t="s">
        <v>19</v>
      </c>
      <c r="X3" s="4"/>
      <c r="Y3" s="4"/>
      <c r="Z3" s="4"/>
      <c r="AA3" s="14" t="s">
        <v>21</v>
      </c>
    </row>
    <row r="4" spans="1:27" ht="12.95" customHeight="1" thickTop="1" thickBot="1" x14ac:dyDescent="0.2">
      <c r="A4" s="15"/>
      <c r="D4" s="9"/>
      <c r="P4" s="16"/>
      <c r="Q4" s="17" t="s">
        <v>1</v>
      </c>
      <c r="R4" s="18"/>
      <c r="S4" s="18"/>
      <c r="T4" s="62"/>
      <c r="U4" s="19">
        <v>5.8</v>
      </c>
      <c r="V4" s="20"/>
      <c r="W4" s="21">
        <v>18362</v>
      </c>
      <c r="X4" s="4"/>
      <c r="Y4" s="4"/>
      <c r="Z4" s="4"/>
      <c r="AA4" s="2">
        <v>5.7</v>
      </c>
    </row>
    <row r="5" spans="1:27" ht="12.95" customHeight="1" x14ac:dyDescent="0.15">
      <c r="A5" s="15"/>
      <c r="D5" s="9"/>
      <c r="P5" s="16"/>
      <c r="Q5" s="22" t="s">
        <v>2</v>
      </c>
      <c r="R5" s="23"/>
      <c r="S5" s="23"/>
      <c r="T5" s="63"/>
      <c r="U5" s="24">
        <v>2.5</v>
      </c>
      <c r="V5" s="25"/>
      <c r="W5" s="21">
        <v>327</v>
      </c>
      <c r="Y5" s="4"/>
      <c r="Z5" s="4"/>
      <c r="AA5" s="2">
        <v>2.4</v>
      </c>
    </row>
    <row r="6" spans="1:27" ht="20.100000000000001" customHeight="1" x14ac:dyDescent="0.15">
      <c r="A6" s="26"/>
      <c r="B6" s="7"/>
      <c r="C6" s="7"/>
      <c r="D6" s="7"/>
      <c r="E6" s="7"/>
      <c r="F6" s="7"/>
      <c r="G6" s="7"/>
      <c r="H6" s="7"/>
      <c r="I6" s="27"/>
      <c r="J6" s="27"/>
      <c r="K6" s="27"/>
      <c r="P6" s="16"/>
      <c r="Q6" s="28" t="s">
        <v>20</v>
      </c>
      <c r="R6" s="29"/>
      <c r="S6" s="29"/>
      <c r="T6" s="64"/>
      <c r="U6" s="30">
        <v>3.2</v>
      </c>
      <c r="V6" s="25"/>
      <c r="W6" s="21">
        <v>517</v>
      </c>
      <c r="Y6" s="4"/>
      <c r="Z6" s="4"/>
      <c r="AA6" s="2">
        <v>3.5</v>
      </c>
    </row>
    <row r="7" spans="1:27" ht="12.95" customHeight="1" x14ac:dyDescent="0.15">
      <c r="A7" s="26"/>
      <c r="B7" s="31"/>
      <c r="C7" s="31"/>
      <c r="D7" s="31"/>
      <c r="E7" s="31"/>
      <c r="F7" s="31"/>
      <c r="G7" s="31"/>
      <c r="H7" s="31"/>
      <c r="I7" s="31"/>
      <c r="J7" s="31"/>
      <c r="K7" s="31"/>
      <c r="P7" s="16"/>
      <c r="Q7" s="28" t="s">
        <v>3</v>
      </c>
      <c r="R7" s="29"/>
      <c r="S7" s="29"/>
      <c r="T7" s="64"/>
      <c r="U7" s="30">
        <v>4.4000000000000004</v>
      </c>
      <c r="V7" s="25"/>
      <c r="W7" s="21">
        <v>322</v>
      </c>
      <c r="Y7" s="4"/>
      <c r="Z7" s="4"/>
      <c r="AA7" s="2">
        <v>4.5</v>
      </c>
    </row>
    <row r="8" spans="1:27" ht="12.95" customHeight="1" x14ac:dyDescent="0.15">
      <c r="A8" s="26"/>
      <c r="B8" s="31"/>
      <c r="C8" s="31"/>
      <c r="D8" s="31"/>
      <c r="E8" s="31"/>
      <c r="F8" s="31"/>
      <c r="G8" s="31"/>
      <c r="H8" s="31"/>
      <c r="I8" s="31"/>
      <c r="J8" s="31"/>
      <c r="K8" s="31"/>
      <c r="P8" s="16"/>
      <c r="Q8" s="28" t="s">
        <v>4</v>
      </c>
      <c r="R8" s="29"/>
      <c r="S8" s="29"/>
      <c r="T8" s="64"/>
      <c r="U8" s="30">
        <v>7.2</v>
      </c>
      <c r="V8" s="25"/>
      <c r="W8" s="21">
        <v>607</v>
      </c>
      <c r="Y8" s="4"/>
      <c r="Z8" s="4"/>
      <c r="AA8" s="2">
        <v>7.4</v>
      </c>
    </row>
    <row r="9" spans="1:27" ht="12" customHeight="1" x14ac:dyDescent="0.15">
      <c r="A9" s="26"/>
      <c r="B9" s="31"/>
      <c r="C9" s="31"/>
      <c r="D9" s="31"/>
      <c r="E9" s="31"/>
      <c r="F9" s="31"/>
      <c r="G9" s="31"/>
      <c r="H9" s="31"/>
      <c r="I9" s="31"/>
      <c r="J9" s="31"/>
      <c r="K9" s="31"/>
      <c r="M9" s="32"/>
      <c r="P9" s="16"/>
      <c r="Q9" s="28" t="s">
        <v>5</v>
      </c>
      <c r="R9" s="29"/>
      <c r="S9" s="29"/>
      <c r="T9" s="64"/>
      <c r="U9" s="30">
        <v>8.5</v>
      </c>
      <c r="V9" s="25"/>
      <c r="W9" s="21">
        <v>1989</v>
      </c>
      <c r="Y9" s="4"/>
      <c r="Z9" s="4"/>
      <c r="AA9" s="2">
        <v>7.8</v>
      </c>
    </row>
    <row r="10" spans="1:27" ht="12" customHeight="1" x14ac:dyDescent="0.15">
      <c r="A10" s="26"/>
      <c r="B10" s="31"/>
      <c r="C10" s="31"/>
      <c r="D10" s="31"/>
      <c r="E10" s="31"/>
      <c r="F10" s="31"/>
      <c r="G10" s="31"/>
      <c r="H10" s="31"/>
      <c r="I10" s="31"/>
      <c r="J10" s="31"/>
      <c r="K10" s="31"/>
      <c r="P10" s="16"/>
      <c r="Q10" s="28" t="s">
        <v>6</v>
      </c>
      <c r="R10" s="33"/>
      <c r="S10" s="33"/>
      <c r="T10" s="64"/>
      <c r="U10" s="34">
        <v>5.0999999999999996</v>
      </c>
      <c r="V10" s="25"/>
      <c r="W10" s="21">
        <v>1132</v>
      </c>
      <c r="Y10" s="4"/>
      <c r="Z10" s="4"/>
      <c r="AA10" s="2">
        <v>5.3</v>
      </c>
    </row>
    <row r="11" spans="1:27" ht="12" customHeight="1" x14ac:dyDescent="0.15">
      <c r="A11" s="26"/>
      <c r="B11" s="31"/>
      <c r="C11" s="31"/>
      <c r="D11" s="31"/>
      <c r="E11" s="31"/>
      <c r="F11" s="31"/>
      <c r="G11" s="31"/>
      <c r="H11" s="31"/>
      <c r="I11" s="31"/>
      <c r="J11" s="31"/>
      <c r="K11" s="31"/>
      <c r="P11" s="16"/>
      <c r="Q11" s="28" t="s">
        <v>7</v>
      </c>
      <c r="R11" s="33"/>
      <c r="S11" s="33"/>
      <c r="T11" s="64"/>
      <c r="U11" s="34">
        <v>9.4</v>
      </c>
      <c r="V11" s="25"/>
      <c r="W11" s="21">
        <v>722</v>
      </c>
      <c r="Y11" s="4"/>
      <c r="Z11" s="4"/>
      <c r="AA11" s="2">
        <v>9.5</v>
      </c>
    </row>
    <row r="12" spans="1:27" ht="12" customHeight="1" x14ac:dyDescent="0.15">
      <c r="A12" s="26"/>
      <c r="B12" s="31"/>
      <c r="C12" s="31"/>
      <c r="D12" s="31"/>
      <c r="E12" s="31"/>
      <c r="F12" s="31"/>
      <c r="G12" s="31"/>
      <c r="H12" s="31"/>
      <c r="I12" s="31"/>
      <c r="J12" s="31"/>
      <c r="K12" s="31"/>
      <c r="P12" s="16"/>
      <c r="Q12" s="28" t="s">
        <v>8</v>
      </c>
      <c r="R12" s="33"/>
      <c r="S12" s="33"/>
      <c r="T12" s="64"/>
      <c r="U12" s="34">
        <v>2.4</v>
      </c>
      <c r="V12" s="25"/>
      <c r="W12" s="21">
        <v>290</v>
      </c>
      <c r="Y12" s="4"/>
      <c r="Z12" s="4"/>
      <c r="AA12" s="2">
        <v>2.2000000000000002</v>
      </c>
    </row>
    <row r="13" spans="1:27" ht="12" customHeight="1" x14ac:dyDescent="0.15">
      <c r="A13" s="26"/>
      <c r="B13" s="31"/>
      <c r="C13" s="31"/>
      <c r="D13" s="31"/>
      <c r="E13" s="31"/>
      <c r="F13" s="31"/>
      <c r="G13" s="31"/>
      <c r="H13" s="31"/>
      <c r="I13" s="31"/>
      <c r="J13" s="31"/>
      <c r="K13" s="31"/>
      <c r="P13" s="16"/>
      <c r="Q13" s="28" t="s">
        <v>9</v>
      </c>
      <c r="R13" s="33"/>
      <c r="S13" s="33"/>
      <c r="T13" s="64"/>
      <c r="U13" s="34">
        <v>5.3</v>
      </c>
      <c r="V13" s="25"/>
      <c r="W13" s="21">
        <v>1023</v>
      </c>
      <c r="Y13" s="4"/>
      <c r="Z13" s="4"/>
      <c r="AA13" s="2">
        <v>5.2</v>
      </c>
    </row>
    <row r="14" spans="1:27" ht="12" customHeight="1" x14ac:dyDescent="0.15">
      <c r="A14" s="26"/>
      <c r="B14" s="31"/>
      <c r="C14" s="31"/>
      <c r="D14" s="31"/>
      <c r="E14" s="31"/>
      <c r="F14" s="31"/>
      <c r="G14" s="31"/>
      <c r="H14" s="31"/>
      <c r="I14" s="31"/>
      <c r="J14" s="31"/>
      <c r="K14" s="31"/>
      <c r="P14" s="16"/>
      <c r="Q14" s="28" t="s">
        <v>10</v>
      </c>
      <c r="R14" s="33"/>
      <c r="S14" s="33"/>
      <c r="T14" s="64"/>
      <c r="U14" s="34">
        <v>15.2</v>
      </c>
      <c r="V14" s="25"/>
      <c r="W14" s="21">
        <v>5001</v>
      </c>
      <c r="Y14" s="4"/>
      <c r="Z14" s="4"/>
      <c r="AA14" s="2">
        <v>17</v>
      </c>
    </row>
    <row r="15" spans="1:27" ht="12" customHeight="1" x14ac:dyDescent="0.15">
      <c r="A15" s="26"/>
      <c r="B15" s="31"/>
      <c r="C15" s="31"/>
      <c r="D15" s="31"/>
      <c r="E15" s="31"/>
      <c r="F15" s="31"/>
      <c r="G15" s="31"/>
      <c r="H15" s="31"/>
      <c r="I15" s="31"/>
      <c r="J15" s="31"/>
      <c r="K15" s="31"/>
      <c r="P15" s="16"/>
      <c r="Q15" s="28" t="s">
        <v>11</v>
      </c>
      <c r="R15" s="33"/>
      <c r="S15" s="33"/>
      <c r="T15" s="64"/>
      <c r="U15" s="34">
        <v>11.9</v>
      </c>
      <c r="V15" s="25"/>
      <c r="W15" s="21">
        <v>1708</v>
      </c>
      <c r="Y15" s="4"/>
      <c r="Z15" s="4"/>
      <c r="AA15" s="2">
        <v>12.3</v>
      </c>
    </row>
    <row r="16" spans="1:27" ht="12" customHeight="1" x14ac:dyDescent="0.15">
      <c r="A16" s="26"/>
      <c r="B16" s="31"/>
      <c r="C16" s="31"/>
      <c r="D16" s="31"/>
      <c r="E16" s="31"/>
      <c r="F16" s="31"/>
      <c r="G16" s="31"/>
      <c r="H16" s="31"/>
      <c r="I16" s="31"/>
      <c r="J16" s="31"/>
      <c r="K16" s="31"/>
      <c r="P16" s="16"/>
      <c r="Q16" s="28" t="s">
        <v>12</v>
      </c>
      <c r="R16" s="33"/>
      <c r="S16" s="33"/>
      <c r="T16" s="64"/>
      <c r="U16" s="34">
        <v>8.1</v>
      </c>
      <c r="V16" s="25"/>
      <c r="W16" s="21">
        <v>801</v>
      </c>
      <c r="Y16" s="4"/>
      <c r="Z16" s="4"/>
      <c r="AA16" s="2">
        <v>9.9</v>
      </c>
    </row>
    <row r="17" spans="1:27" ht="12" customHeight="1" x14ac:dyDescent="0.15">
      <c r="A17" s="26"/>
      <c r="B17" s="31"/>
      <c r="C17" s="31"/>
      <c r="D17" s="31"/>
      <c r="E17" s="31"/>
      <c r="F17" s="31"/>
      <c r="G17" s="31"/>
      <c r="H17" s="31"/>
      <c r="I17" s="31"/>
      <c r="J17" s="31"/>
      <c r="K17" s="31"/>
      <c r="P17" s="16"/>
      <c r="Q17" s="28" t="s">
        <v>13</v>
      </c>
      <c r="R17" s="33"/>
      <c r="S17" s="33"/>
      <c r="T17" s="64"/>
      <c r="U17" s="34">
        <v>4.8</v>
      </c>
      <c r="V17" s="25"/>
      <c r="W17" s="21">
        <v>913</v>
      </c>
      <c r="Y17" s="4"/>
      <c r="Z17" s="4"/>
      <c r="AA17" s="2">
        <v>4.5</v>
      </c>
    </row>
    <row r="18" spans="1:27" ht="12" customHeight="1" x14ac:dyDescent="0.15">
      <c r="A18" s="26"/>
      <c r="B18" s="31"/>
      <c r="C18" s="31"/>
      <c r="D18" s="31"/>
      <c r="E18" s="31"/>
      <c r="F18" s="31"/>
      <c r="G18" s="31"/>
      <c r="H18" s="31"/>
      <c r="I18" s="31"/>
      <c r="J18" s="31"/>
      <c r="K18" s="31"/>
      <c r="P18" s="16"/>
      <c r="Q18" s="28" t="s">
        <v>14</v>
      </c>
      <c r="R18" s="33"/>
      <c r="S18" s="33"/>
      <c r="T18" s="64"/>
      <c r="U18" s="34">
        <v>4.0999999999999996</v>
      </c>
      <c r="V18" s="25"/>
      <c r="W18" s="21">
        <v>697</v>
      </c>
      <c r="Y18" s="4"/>
      <c r="Z18" s="4"/>
      <c r="AA18" s="2">
        <v>2.9</v>
      </c>
    </row>
    <row r="19" spans="1:27" ht="12" customHeight="1" x14ac:dyDescent="0.15">
      <c r="A19" s="26"/>
      <c r="B19" s="31"/>
      <c r="C19" s="31"/>
      <c r="D19" s="31"/>
      <c r="E19" s="31"/>
      <c r="F19" s="31"/>
      <c r="G19" s="31"/>
      <c r="H19" s="31"/>
      <c r="I19" s="31"/>
      <c r="J19" s="31"/>
      <c r="K19" s="31"/>
      <c r="P19" s="16"/>
      <c r="Q19" s="28" t="s">
        <v>15</v>
      </c>
      <c r="R19" s="33"/>
      <c r="S19" s="33"/>
      <c r="T19" s="64"/>
      <c r="U19" s="34">
        <v>1.1000000000000001</v>
      </c>
      <c r="V19" s="25"/>
      <c r="W19" s="21">
        <v>398</v>
      </c>
      <c r="Y19" s="4"/>
      <c r="Z19" s="4"/>
      <c r="AA19" s="2">
        <v>1</v>
      </c>
    </row>
    <row r="20" spans="1:27" ht="12" customHeight="1" x14ac:dyDescent="0.15">
      <c r="A20" s="26"/>
      <c r="B20" s="31"/>
      <c r="C20" s="31"/>
      <c r="D20" s="31"/>
      <c r="E20" s="31"/>
      <c r="F20" s="31"/>
      <c r="G20" s="31"/>
      <c r="H20" s="31"/>
      <c r="I20" s="31"/>
      <c r="J20" s="31"/>
      <c r="K20" s="31"/>
      <c r="P20" s="16"/>
      <c r="Q20" s="28" t="s">
        <v>16</v>
      </c>
      <c r="R20" s="33"/>
      <c r="S20" s="33"/>
      <c r="T20" s="64"/>
      <c r="U20" s="34">
        <v>1.8</v>
      </c>
      <c r="V20" s="25"/>
      <c r="W20" s="21">
        <v>542</v>
      </c>
      <c r="Y20" s="4"/>
      <c r="Z20" s="4"/>
      <c r="AA20" s="2">
        <v>1.6</v>
      </c>
    </row>
    <row r="21" spans="1:27" ht="12" customHeight="1" x14ac:dyDescent="0.15">
      <c r="A21" s="26"/>
      <c r="B21" s="31"/>
      <c r="C21" s="31"/>
      <c r="D21" s="31"/>
      <c r="E21" s="31"/>
      <c r="F21" s="31"/>
      <c r="G21" s="31"/>
      <c r="H21" s="31"/>
      <c r="I21" s="31"/>
      <c r="J21" s="31"/>
      <c r="K21" s="31"/>
      <c r="P21" s="16"/>
      <c r="Q21" s="28" t="s">
        <v>17</v>
      </c>
      <c r="R21" s="33"/>
      <c r="S21" s="33"/>
      <c r="T21" s="64"/>
      <c r="U21" s="34">
        <v>5.3</v>
      </c>
      <c r="V21" s="25"/>
      <c r="W21" s="21">
        <v>1373</v>
      </c>
      <c r="Y21" s="4"/>
      <c r="Z21" s="4"/>
      <c r="AA21" s="2">
        <v>5.5</v>
      </c>
    </row>
    <row r="22" spans="1:27" ht="12" customHeight="1" x14ac:dyDescent="0.15">
      <c r="A22" s="26"/>
      <c r="B22" s="31"/>
      <c r="C22" s="31"/>
      <c r="D22" s="31"/>
      <c r="E22" s="31"/>
      <c r="F22" s="31"/>
      <c r="G22" s="31"/>
      <c r="H22" s="31"/>
      <c r="I22" s="31"/>
      <c r="J22" s="31"/>
      <c r="K22" s="31"/>
      <c r="P22" s="5"/>
      <c r="Q22" s="4"/>
      <c r="R22" s="4"/>
      <c r="S22" s="4"/>
      <c r="T22" s="4"/>
      <c r="U22" s="4"/>
      <c r="V22" s="4"/>
      <c r="W22" s="4"/>
      <c r="Y22" s="4"/>
      <c r="Z22" s="4"/>
    </row>
    <row r="23" spans="1:27" ht="12" customHeight="1" x14ac:dyDescent="0.15">
      <c r="A23" s="26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27" ht="12" customHeight="1" x14ac:dyDescent="0.15">
      <c r="A24" s="26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27" ht="12" customHeight="1" x14ac:dyDescent="0.15">
      <c r="A25" s="26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7" ht="12" customHeight="1" x14ac:dyDescent="0.15">
      <c r="A26" s="26"/>
      <c r="B26" s="31" t="s">
        <v>22</v>
      </c>
      <c r="C26" s="31"/>
      <c r="D26" s="31"/>
      <c r="E26" s="31"/>
      <c r="F26" s="31"/>
      <c r="G26" s="31"/>
      <c r="H26" s="31"/>
      <c r="I26" s="31"/>
      <c r="J26" s="31"/>
      <c r="K26" s="31"/>
    </row>
    <row r="27" spans="1:27" ht="12" customHeight="1" x14ac:dyDescent="0.15">
      <c r="A27" s="26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7" ht="12" customHeight="1" x14ac:dyDescent="0.15">
      <c r="A28" s="26"/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27" ht="12" customHeight="1" x14ac:dyDescent="0.15">
      <c r="A29" s="26"/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7" ht="12" customHeight="1" x14ac:dyDescent="0.15">
      <c r="A30" s="1"/>
      <c r="B30" s="57" t="s">
        <v>0</v>
      </c>
      <c r="C30" s="58"/>
      <c r="D30" s="59"/>
      <c r="E30" s="57"/>
      <c r="F30" s="59"/>
      <c r="G30" s="57" t="s">
        <v>18</v>
      </c>
      <c r="H30" s="59"/>
      <c r="I30" s="31"/>
      <c r="J30" s="60"/>
      <c r="L30" s="9"/>
    </row>
    <row r="31" spans="1:27" ht="12" customHeight="1" thickBot="1" x14ac:dyDescent="0.2">
      <c r="A31" s="35"/>
      <c r="B31" s="36" t="s">
        <v>1</v>
      </c>
      <c r="C31" s="37"/>
      <c r="D31" s="37"/>
      <c r="E31" s="36"/>
      <c r="F31" s="38"/>
      <c r="G31" s="39"/>
      <c r="H31" s="40">
        <f>'1-2-11図 業種別の知財担当者数（1 者当たりの平均値）'!U4</f>
        <v>5.8</v>
      </c>
      <c r="I31" s="41"/>
      <c r="J31" s="61"/>
      <c r="L31" s="42"/>
    </row>
    <row r="32" spans="1:27" ht="12" customHeight="1" thickTop="1" x14ac:dyDescent="0.15">
      <c r="A32" s="35"/>
      <c r="B32" s="43" t="s">
        <v>2</v>
      </c>
      <c r="C32" s="44"/>
      <c r="D32" s="44"/>
      <c r="E32" s="43"/>
      <c r="F32" s="45"/>
      <c r="G32" s="46"/>
      <c r="H32" s="47">
        <f>'1-2-11図 業種別の知財担当者数（1 者当たりの平均値）'!U5</f>
        <v>2.5</v>
      </c>
      <c r="I32" s="41"/>
      <c r="J32" s="61"/>
      <c r="L32" s="42"/>
    </row>
    <row r="33" spans="1:12" ht="12" customHeight="1" x14ac:dyDescent="0.15">
      <c r="A33" s="35"/>
      <c r="B33" s="48" t="s">
        <v>20</v>
      </c>
      <c r="C33" s="49"/>
      <c r="D33" s="49"/>
      <c r="E33" s="48"/>
      <c r="F33" s="50"/>
      <c r="G33" s="51"/>
      <c r="H33" s="52">
        <f>'1-2-11図 業種別の知財担当者数（1 者当たりの平均値）'!U6</f>
        <v>3.2</v>
      </c>
      <c r="I33" s="41"/>
      <c r="J33" s="61"/>
      <c r="L33" s="42"/>
    </row>
    <row r="34" spans="1:12" ht="12" customHeight="1" x14ac:dyDescent="0.15">
      <c r="A34" s="35"/>
      <c r="B34" s="48" t="s">
        <v>3</v>
      </c>
      <c r="C34" s="49"/>
      <c r="D34" s="49"/>
      <c r="E34" s="48"/>
      <c r="F34" s="50"/>
      <c r="G34" s="51"/>
      <c r="H34" s="52">
        <f>'1-2-11図 業種別の知財担当者数（1 者当たりの平均値）'!U7</f>
        <v>4.4000000000000004</v>
      </c>
      <c r="I34" s="41"/>
      <c r="J34" s="61"/>
      <c r="L34" s="42"/>
    </row>
    <row r="35" spans="1:12" ht="12" customHeight="1" x14ac:dyDescent="0.15">
      <c r="A35" s="35"/>
      <c r="B35" s="48" t="s">
        <v>4</v>
      </c>
      <c r="C35" s="49"/>
      <c r="D35" s="49"/>
      <c r="E35" s="48"/>
      <c r="F35" s="50"/>
      <c r="G35" s="51"/>
      <c r="H35" s="52">
        <f>'1-2-11図 業種別の知財担当者数（1 者当たりの平均値）'!U8</f>
        <v>7.2</v>
      </c>
      <c r="I35" s="41"/>
      <c r="J35" s="61"/>
      <c r="L35" s="42"/>
    </row>
    <row r="36" spans="1:12" ht="12" customHeight="1" x14ac:dyDescent="0.15">
      <c r="A36" s="35"/>
      <c r="B36" s="48" t="s">
        <v>5</v>
      </c>
      <c r="C36" s="49"/>
      <c r="D36" s="49"/>
      <c r="E36" s="48"/>
      <c r="F36" s="50"/>
      <c r="G36" s="51"/>
      <c r="H36" s="52">
        <f>'1-2-11図 業種別の知財担当者数（1 者当たりの平均値）'!U9</f>
        <v>8.5</v>
      </c>
      <c r="I36" s="41"/>
      <c r="J36" s="61"/>
      <c r="L36" s="42"/>
    </row>
    <row r="37" spans="1:12" ht="12" customHeight="1" x14ac:dyDescent="0.15">
      <c r="A37" s="35"/>
      <c r="B37" s="48" t="s">
        <v>6</v>
      </c>
      <c r="C37" s="44"/>
      <c r="D37" s="44"/>
      <c r="E37" s="43"/>
      <c r="F37" s="45"/>
      <c r="G37" s="46"/>
      <c r="H37" s="52">
        <f>'1-2-11図 業種別の知財担当者数（1 者当たりの平均値）'!U10</f>
        <v>5.0999999999999996</v>
      </c>
      <c r="I37" s="41"/>
      <c r="J37" s="61"/>
      <c r="L37" s="42"/>
    </row>
    <row r="38" spans="1:12" ht="12" customHeight="1" x14ac:dyDescent="0.15">
      <c r="A38" s="35"/>
      <c r="B38" s="48" t="s">
        <v>7</v>
      </c>
      <c r="C38" s="44"/>
      <c r="D38" s="44"/>
      <c r="E38" s="43"/>
      <c r="F38" s="45"/>
      <c r="G38" s="46"/>
      <c r="H38" s="52">
        <f>'1-2-11図 業種別の知財担当者数（1 者当たりの平均値）'!U11</f>
        <v>9.4</v>
      </c>
      <c r="I38" s="41"/>
      <c r="J38" s="61"/>
      <c r="L38" s="42"/>
    </row>
    <row r="39" spans="1:12" ht="12" customHeight="1" x14ac:dyDescent="0.15">
      <c r="A39" s="35"/>
      <c r="B39" s="48" t="s">
        <v>8</v>
      </c>
      <c r="C39" s="44"/>
      <c r="D39" s="44"/>
      <c r="E39" s="43"/>
      <c r="F39" s="45"/>
      <c r="G39" s="46"/>
      <c r="H39" s="52">
        <f>'1-2-11図 業種別の知財担当者数（1 者当たりの平均値）'!U12</f>
        <v>2.4</v>
      </c>
      <c r="I39" s="41"/>
      <c r="J39" s="61"/>
      <c r="L39" s="42"/>
    </row>
    <row r="40" spans="1:12" ht="12" customHeight="1" x14ac:dyDescent="0.15">
      <c r="A40" s="35"/>
      <c r="B40" s="48" t="s">
        <v>9</v>
      </c>
      <c r="C40" s="44"/>
      <c r="D40" s="44"/>
      <c r="E40" s="43"/>
      <c r="F40" s="45"/>
      <c r="G40" s="46"/>
      <c r="H40" s="52">
        <f>'1-2-11図 業種別の知財担当者数（1 者当たりの平均値）'!U13</f>
        <v>5.3</v>
      </c>
      <c r="I40" s="41"/>
      <c r="J40" s="61"/>
      <c r="L40" s="42"/>
    </row>
    <row r="41" spans="1:12" ht="12" customHeight="1" x14ac:dyDescent="0.15">
      <c r="A41" s="35"/>
      <c r="B41" s="48" t="s">
        <v>10</v>
      </c>
      <c r="C41" s="44"/>
      <c r="D41" s="44"/>
      <c r="E41" s="43"/>
      <c r="F41" s="45"/>
      <c r="G41" s="46"/>
      <c r="H41" s="52">
        <f>'1-2-11図 業種別の知財担当者数（1 者当たりの平均値）'!U14</f>
        <v>15.2</v>
      </c>
      <c r="I41" s="41"/>
      <c r="J41" s="61"/>
      <c r="L41" s="42"/>
    </row>
    <row r="42" spans="1:12" ht="12" customHeight="1" x14ac:dyDescent="0.15">
      <c r="A42" s="35"/>
      <c r="B42" s="48" t="s">
        <v>11</v>
      </c>
      <c r="C42" s="44"/>
      <c r="D42" s="44"/>
      <c r="E42" s="43"/>
      <c r="F42" s="45"/>
      <c r="G42" s="46"/>
      <c r="H42" s="52">
        <f>'1-2-11図 業種別の知財担当者数（1 者当たりの平均値）'!U15</f>
        <v>11.9</v>
      </c>
      <c r="I42" s="41"/>
      <c r="J42" s="61"/>
      <c r="L42" s="42"/>
    </row>
    <row r="43" spans="1:12" ht="12" customHeight="1" x14ac:dyDescent="0.15">
      <c r="A43" s="35"/>
      <c r="B43" s="48" t="s">
        <v>12</v>
      </c>
      <c r="C43" s="44"/>
      <c r="D43" s="44"/>
      <c r="E43" s="43"/>
      <c r="F43" s="45"/>
      <c r="G43" s="46"/>
      <c r="H43" s="52">
        <f>'1-2-11図 業種別の知財担当者数（1 者当たりの平均値）'!U16</f>
        <v>8.1</v>
      </c>
      <c r="I43" s="41"/>
      <c r="J43" s="61"/>
      <c r="L43" s="42"/>
    </row>
    <row r="44" spans="1:12" ht="12" customHeight="1" x14ac:dyDescent="0.15">
      <c r="A44" s="35"/>
      <c r="B44" s="48" t="s">
        <v>13</v>
      </c>
      <c r="C44" s="44"/>
      <c r="D44" s="44"/>
      <c r="E44" s="43"/>
      <c r="F44" s="45"/>
      <c r="G44" s="46"/>
      <c r="H44" s="52">
        <f>'1-2-11図 業種別の知財担当者数（1 者当たりの平均値）'!U17</f>
        <v>4.8</v>
      </c>
      <c r="I44" s="41"/>
      <c r="J44" s="61"/>
      <c r="L44" s="42"/>
    </row>
    <row r="45" spans="1:12" ht="12" customHeight="1" x14ac:dyDescent="0.15">
      <c r="A45" s="35"/>
      <c r="B45" s="48" t="s">
        <v>14</v>
      </c>
      <c r="C45" s="44"/>
      <c r="D45" s="44"/>
      <c r="E45" s="43"/>
      <c r="F45" s="45"/>
      <c r="G45" s="46"/>
      <c r="H45" s="52">
        <f>'1-2-11図 業種別の知財担当者数（1 者当たりの平均値）'!U18</f>
        <v>4.0999999999999996</v>
      </c>
      <c r="I45" s="41"/>
      <c r="J45" s="61"/>
      <c r="L45" s="42"/>
    </row>
    <row r="46" spans="1:12" ht="12" customHeight="1" x14ac:dyDescent="0.15">
      <c r="A46" s="35"/>
      <c r="B46" s="48" t="s">
        <v>15</v>
      </c>
      <c r="C46" s="44"/>
      <c r="D46" s="44"/>
      <c r="E46" s="43"/>
      <c r="F46" s="45"/>
      <c r="G46" s="46"/>
      <c r="H46" s="52">
        <f>'1-2-11図 業種別の知財担当者数（1 者当たりの平均値）'!U19</f>
        <v>1.1000000000000001</v>
      </c>
      <c r="I46" s="41"/>
      <c r="J46" s="61"/>
      <c r="L46" s="42"/>
    </row>
    <row r="47" spans="1:12" ht="12" customHeight="1" x14ac:dyDescent="0.15">
      <c r="A47" s="35"/>
      <c r="B47" s="48" t="s">
        <v>16</v>
      </c>
      <c r="C47" s="44"/>
      <c r="D47" s="44"/>
      <c r="E47" s="43"/>
      <c r="F47" s="45"/>
      <c r="G47" s="46"/>
      <c r="H47" s="52">
        <f>'1-2-11図 業種別の知財担当者数（1 者当たりの平均値）'!U20</f>
        <v>1.8</v>
      </c>
      <c r="I47" s="41"/>
      <c r="J47" s="61"/>
      <c r="L47" s="42"/>
    </row>
    <row r="48" spans="1:12" ht="12" customHeight="1" x14ac:dyDescent="0.15">
      <c r="A48" s="35"/>
      <c r="B48" s="48" t="s">
        <v>17</v>
      </c>
      <c r="C48" s="44"/>
      <c r="D48" s="44"/>
      <c r="E48" s="43"/>
      <c r="F48" s="45"/>
      <c r="G48" s="46"/>
      <c r="H48" s="52">
        <f>'1-2-11図 業種別の知財担当者数（1 者当たりの平均値）'!U21</f>
        <v>5.3</v>
      </c>
      <c r="I48" s="41"/>
      <c r="J48" s="61"/>
      <c r="K48" s="53"/>
      <c r="L48" s="42"/>
    </row>
    <row r="49" spans="2:9" ht="8.1" customHeight="1" x14ac:dyDescent="0.15">
      <c r="B49" s="8"/>
      <c r="C49" s="8"/>
      <c r="D49" s="8"/>
      <c r="E49" s="8"/>
      <c r="F49" s="8"/>
      <c r="G49" s="8"/>
      <c r="H49" s="8"/>
      <c r="I49" s="31"/>
    </row>
    <row r="50" spans="2:9" ht="12.95" customHeight="1" x14ac:dyDescent="0.15">
      <c r="B50" s="54"/>
      <c r="C50" s="54"/>
      <c r="D50" s="54"/>
      <c r="E50" s="54"/>
      <c r="F50" s="54"/>
      <c r="G50" s="54"/>
      <c r="H50" s="54"/>
      <c r="I50" s="31"/>
    </row>
  </sheetData>
  <mergeCells count="4">
    <mergeCell ref="Q3:S3"/>
    <mergeCell ref="B30:D30"/>
    <mergeCell ref="E30:F30"/>
    <mergeCell ref="G30:H30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1-2-11図 業種別の知財担当者数（1 者当たりの平均値）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2019-09-09T11:07:42Z</dcterms:created>
  <dcterms:modified xsi:type="dcterms:W3CDTF">2019-09-09T11:08:04Z</dcterms:modified>
</cp:coreProperties>
</file>