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5690" windowHeight="14850"/>
  </bookViews>
  <sheets>
    <sheet name="1-4-3図 相手先別の受託研究実施件数の推移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5" l="1"/>
  <c r="N5" i="5"/>
  <c r="O5" i="5"/>
  <c r="P5" i="5"/>
  <c r="Q5" i="5"/>
  <c r="R5" i="5"/>
  <c r="M6" i="5"/>
  <c r="N6" i="5"/>
  <c r="O6" i="5"/>
  <c r="P6" i="5"/>
  <c r="Q6" i="5"/>
  <c r="R6" i="5"/>
  <c r="M7" i="5"/>
  <c r="N7" i="5"/>
  <c r="O7" i="5"/>
  <c r="P7" i="5"/>
  <c r="Q7" i="5"/>
  <c r="R7" i="5"/>
  <c r="M8" i="5"/>
  <c r="N8" i="5"/>
  <c r="O8" i="5"/>
  <c r="P8" i="5"/>
  <c r="Q8" i="5"/>
  <c r="R8" i="5"/>
  <c r="M9" i="5"/>
  <c r="N9" i="5"/>
  <c r="O9" i="5"/>
  <c r="P9" i="5"/>
  <c r="Q9" i="5"/>
  <c r="R9" i="5"/>
  <c r="N4" i="5"/>
  <c r="O4" i="5"/>
  <c r="P4" i="5"/>
  <c r="Q4" i="5"/>
  <c r="R4" i="5"/>
  <c r="M4" i="5"/>
</calcChain>
</file>

<file path=xl/sharedStrings.xml><?xml version="1.0" encoding="utf-8"?>
<sst xmlns="http://schemas.openxmlformats.org/spreadsheetml/2006/main" count="22" uniqueCount="16">
  <si>
    <t>2012年度</t>
    <rPh sb="4" eb="6">
      <t>ネンド</t>
    </rPh>
    <phoneticPr fontId="2"/>
  </si>
  <si>
    <t>2013年度</t>
    <rPh sb="4" eb="6">
      <t>ネンド</t>
    </rPh>
    <phoneticPr fontId="2"/>
  </si>
  <si>
    <t>民間企業</t>
    <rPh sb="0" eb="2">
      <t>ミンカン</t>
    </rPh>
    <rPh sb="2" eb="4">
      <t>キギョウ</t>
    </rPh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</si>
  <si>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</si>
  <si>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</si>
  <si>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合計</t>
    <rPh sb="0" eb="2">
      <t>ゴウケイ</t>
    </rPh>
    <phoneticPr fontId="2"/>
  </si>
  <si>
    <t>国</t>
    <rPh sb="0" eb="1">
      <t>クニ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</si>
  <si>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</si>
  <si>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</si>
  <si>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</si>
  <si>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2"/>
  </si>
  <si>
    <t>2017年度</t>
    <rPh sb="4" eb="6">
      <t>ネンド</t>
    </rPh>
    <phoneticPr fontId="2"/>
  </si>
  <si>
    <t>その他（大学等）</t>
    <rPh sb="2" eb="3">
      <t>タ</t>
    </rPh>
    <phoneticPr fontId="2"/>
  </si>
  <si>
    <t>受託研究実施件数（件）</t>
    <rPh sb="0" eb="2">
      <t>ジュタク</t>
    </rPh>
    <rPh sb="2" eb="4">
      <t>ケンキュウ</t>
    </rPh>
    <rPh sb="4" eb="6">
      <t>ジッシ</t>
    </rPh>
    <rPh sb="6" eb="8">
      <t>ケンスウ</t>
    </rPh>
    <rPh sb="9" eb="10">
      <t>ケン</t>
    </rPh>
    <phoneticPr fontId="2"/>
  </si>
  <si>
    <t>（資料）文部科学省「平成29 年度　大学等における産学連携等実施状況について」を基に特許庁作成</t>
    <phoneticPr fontId="2"/>
  </si>
  <si>
    <t>1-4-3図 相手先別の受託研究実施件数の推移</t>
    <rPh sb="5" eb="6">
      <t>ズ</t>
    </rPh>
    <rPh sb="7" eb="9">
      <t>アイテ</t>
    </rPh>
    <rPh sb="9" eb="10">
      <t>サキ</t>
    </rPh>
    <rPh sb="10" eb="11">
      <t>ベツ</t>
    </rPh>
    <rPh sb="12" eb="14">
      <t>ジュタク</t>
    </rPh>
    <rPh sb="14" eb="16">
      <t>ケンキュウ</t>
    </rPh>
    <rPh sb="16" eb="18">
      <t>ジッシ</t>
    </rPh>
    <rPh sb="18" eb="20">
      <t>ケンスウ</t>
    </rPh>
    <rPh sb="21" eb="23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</si>
</sst>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4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CC00"/>
      <color rgb="FFFFE269"/>
      <color rgb="FFC0E88A"/>
      <color rgb="FFCCFFFF"/>
      <color rgb="FFFFCCFF"/>
      <color rgb="FF669900"/>
      <color rgb="FFFF66FF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'1-4-3図 相手先別の受託研究実施件数の推移'!$L$4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'1-4-3図 相手先別の受託研究実施件数の推移'!$M$3:$R$3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'1-4-3図 相手先別の受託研究実施件数の推移'!$M$4:$R$4</c:f>
              <c:numCache>
                <c:formatCode>#,##0_ </c:formatCode>
                <c:ptCount val="6"/>
                <c:pt idx="0">
                  <c:v>6158</c:v>
                </c:pt>
                <c:pt idx="1">
                  <c:v>6677</c:v>
                </c:pt>
                <c:pt idx="2">
                  <c:v>6953</c:v>
                </c:pt>
                <c:pt idx="3">
                  <c:v>7145</c:v>
                </c:pt>
                <c:pt idx="4">
                  <c:v>7319</c:v>
                </c:pt>
                <c:pt idx="5">
                  <c:v>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9B-44BA-80EB-247769E3ACC1}"/>
            </c:ext>
          </c:extLst>
        </c:ser>
        <c:ser>
          <c:idx val="1"/>
          <c:order val="1"/>
          <c:tx>
            <c:strRef>
              <c:f>'1-4-3図 相手先別の受託研究実施件数の推移'!$L$5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'1-4-3図 相手先別の受託研究実施件数の推移'!$M$3:$R$3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'1-4-3図 相手先別の受託研究実施件数の推移'!$M$5:$R$5</c:f>
              <c:numCache>
                <c:formatCode>#,##0_ </c:formatCode>
                <c:ptCount val="6"/>
                <c:pt idx="0">
                  <c:v>2715</c:v>
                </c:pt>
                <c:pt idx="1">
                  <c:v>2321</c:v>
                </c:pt>
                <c:pt idx="2">
                  <c:v>3151</c:v>
                </c:pt>
                <c:pt idx="3">
                  <c:v>2205</c:v>
                </c:pt>
                <c:pt idx="4">
                  <c:v>2184</c:v>
                </c:pt>
                <c:pt idx="5">
                  <c:v>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9B-44BA-80EB-247769E3ACC1}"/>
            </c:ext>
          </c:extLst>
        </c:ser>
        <c:ser>
          <c:idx val="2"/>
          <c:order val="2"/>
          <c:tx>
            <c:strRef>
              <c:f>'1-4-3図 相手先別の受託研究実施件数の推移'!$L$6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FFE269"/>
            </a:solidFill>
            <a:ln>
              <a:noFill/>
            </a:ln>
          </c:spPr>
          <c:invertIfNegative val="0"/>
          <c:cat>
            <c:numRef>
              <c:f>'1-4-3図 相手先別の受託研究実施件数の推移'!$M$3:$R$3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'1-4-3図 相手先別の受託研究実施件数の推移'!$M$6:$R$6</c:f>
              <c:numCache>
                <c:formatCode>#,##0_ </c:formatCode>
                <c:ptCount val="6"/>
                <c:pt idx="0">
                  <c:v>9657</c:v>
                </c:pt>
                <c:pt idx="1">
                  <c:v>10053</c:v>
                </c:pt>
                <c:pt idx="2">
                  <c:v>9284</c:v>
                </c:pt>
                <c:pt idx="3">
                  <c:v>11854</c:v>
                </c:pt>
                <c:pt idx="4">
                  <c:v>12436</c:v>
                </c:pt>
                <c:pt idx="5">
                  <c:v>12205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9B-44BA-80EB-247769E3ACC1}"/>
            </c:ext>
          </c:extLst>
        </c:ser>
        <c:ser>
          <c:idx val="3"/>
          <c:order val="3"/>
          <c:tx>
            <c:strRef>
              <c:f>'1-4-3図 相手先別の受託研究実施件数の推移'!$L$7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cat>
            <c:numRef>
              <c:f>'1-4-3図 相手先別の受託研究実施件数の推移'!$M$3:$R$3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'1-4-3図 相手先別の受託研究実施件数の推移'!$M$7:$R$7</c:f>
              <c:numCache>
                <c:formatCode>#,##0_ </c:formatCode>
                <c:ptCount val="6"/>
                <c:pt idx="0">
                  <c:v>1692</c:v>
                </c:pt>
                <c:pt idx="1">
                  <c:v>1807</c:v>
                </c:pt>
                <c:pt idx="2">
                  <c:v>1806</c:v>
                </c:pt>
                <c:pt idx="3">
                  <c:v>1972</c:v>
                </c:pt>
                <c:pt idx="4">
                  <c:v>2006</c:v>
                </c:pt>
                <c:pt idx="5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9B-44BA-80EB-247769E3ACC1}"/>
            </c:ext>
          </c:extLst>
        </c:ser>
        <c:ser>
          <c:idx val="4"/>
          <c:order val="4"/>
          <c:tx>
            <c:strRef>
              <c:f>'1-4-3図 相手先別の受託研究実施件数の推移'!$L$8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'1-4-3図 相手先別の受託研究実施件数の推移'!$M$3:$R$3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'1-4-3図 相手先別の受託研究実施件数の推移'!$M$8:$R$8</c:f>
              <c:numCache>
                <c:formatCode>#,##0_ </c:formatCode>
                <c:ptCount val="6"/>
                <c:pt idx="0">
                  <c:v>99</c:v>
                </c:pt>
                <c:pt idx="1">
                  <c:v>117</c:v>
                </c:pt>
                <c:pt idx="2">
                  <c:v>127</c:v>
                </c:pt>
                <c:pt idx="3">
                  <c:v>157</c:v>
                </c:pt>
                <c:pt idx="4">
                  <c:v>193</c:v>
                </c:pt>
                <c:pt idx="5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9B-44BA-80EB-247769E3ACC1}"/>
            </c:ext>
          </c:extLst>
        </c:ser>
        <c:ser>
          <c:idx val="5"/>
          <c:order val="5"/>
          <c:tx>
            <c:strRef>
              <c:f>'1-4-3図 相手先別の受託研究実施件数の推移'!$L$9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'1-4-3図 相手先別の受託研究実施件数の推移'!$M$3:$R$3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'1-4-3図 相手先別の受託研究実施件数の推移'!$M$9:$R$9</c:f>
              <c:numCache>
                <c:formatCode>#,##0_ </c:formatCode>
                <c:ptCount val="6"/>
                <c:pt idx="0">
                  <c:v>896</c:v>
                </c:pt>
                <c:pt idx="1">
                  <c:v>1237</c:v>
                </c:pt>
                <c:pt idx="2">
                  <c:v>1702</c:v>
                </c:pt>
                <c:pt idx="3">
                  <c:v>2430</c:v>
                </c:pt>
                <c:pt idx="4">
                  <c:v>2641</c:v>
                </c:pt>
                <c:pt idx="5">
                  <c:v>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59B-44BA-80EB-247769E3A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561062</xdr:colOff>
      <xdr:row>12</xdr:row>
      <xdr:rowOff>76723</xdr:rowOff>
    </xdr:from>
    <xdr:to>
      <xdr:col>10</xdr:col>
      <xdr:colOff>13048</xdr:colOff>
      <xdr:row>28</xdr:row>
      <xdr:rowOff>105950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110" zoomScaleNormal="110" workbookViewId="0"/>
  </sheetViews>
  <sheetFormatPr defaultRowHeight="13.5" x14ac:dyDescent="0.15"/>
  <cols>
    <col min="4" max="4" width="23.375" bestFit="1" customWidth="1"/>
    <col min="12" max="12" width="23.75" bestFit="1" customWidth="1"/>
  </cols>
  <sheetData>
    <row r="1" spans="1:18" x14ac:dyDescent="0.15">
      <c r="A1" t="s">
        <v>15</v>
      </c>
    </row>
    <row r="2" spans="1:18" x14ac:dyDescent="0.15">
      <c r="C2" s="1"/>
      <c r="D2" s="1" t="s">
        <v>13</v>
      </c>
      <c r="E2" s="1"/>
      <c r="F2" s="1"/>
      <c r="G2" s="1"/>
      <c r="H2" s="1"/>
      <c r="I2" s="1"/>
      <c r="J2" s="1"/>
      <c r="K2" s="1"/>
      <c r="L2" s="1"/>
    </row>
    <row r="3" spans="1:18" ht="14.25" thickBot="1" x14ac:dyDescent="0.2">
      <c r="C3" s="1"/>
      <c r="D3" s="15"/>
      <c r="E3" s="15" t="s">
        <v>0</v>
      </c>
      <c r="F3" s="15" t="s">
        <v>1</v>
      </c>
      <c r="G3" s="15" t="s">
        <v>7</v>
      </c>
      <c r="H3" s="15" t="s">
        <v>8</v>
      </c>
      <c r="I3" s="15" t="s">
        <v>9</v>
      </c>
      <c r="J3" s="15" t="s">
        <v>11</v>
      </c>
      <c r="K3" s="1"/>
      <c r="L3" s="2"/>
      <c r="M3" s="9">
        <v>2012</v>
      </c>
      <c r="N3" s="9">
        <v>2013</v>
      </c>
      <c r="O3" s="9">
        <v>2014</v>
      </c>
      <c r="P3" s="9">
        <v>2015</v>
      </c>
      <c r="Q3" s="9">
        <v>2016</v>
      </c>
      <c r="R3" s="9">
        <v>2017</v>
      </c>
    </row>
    <row r="4" spans="1:18" x14ac:dyDescent="0.15">
      <c r="C4" s="1"/>
      <c r="D4" s="11" t="s">
        <v>2</v>
      </c>
      <c r="E4" s="14">
        <v>6158</v>
      </c>
      <c r="F4" s="14">
        <v>6677</v>
      </c>
      <c r="G4" s="14">
        <v>6953</v>
      </c>
      <c r="H4" s="14">
        <v>7145</v>
      </c>
      <c r="I4" s="14">
        <v>7319</v>
      </c>
      <c r="J4" s="14">
        <v>7598</v>
      </c>
      <c r="K4" s="1"/>
      <c r="L4" s="5" t="s">
        <v>2</v>
      </c>
      <c r="M4" s="3">
        <f>E4</f>
        <v>6158</v>
      </c>
      <c r="N4" s="3">
        <f t="shared" ref="N4:R4" si="0">F4</f>
        <v>6677</v>
      </c>
      <c r="O4" s="3">
        <f t="shared" si="0"/>
        <v>6953</v>
      </c>
      <c r="P4" s="3">
        <f t="shared" si="0"/>
        <v>7145</v>
      </c>
      <c r="Q4" s="3">
        <f t="shared" si="0"/>
        <v>7319</v>
      </c>
      <c r="R4" s="3">
        <f t="shared" si="0"/>
        <v>7598</v>
      </c>
    </row>
    <row r="5" spans="1:18" x14ac:dyDescent="0.15">
      <c r="C5" s="1"/>
      <c r="D5" s="12" t="s">
        <v>6</v>
      </c>
      <c r="E5" s="13">
        <v>2715</v>
      </c>
      <c r="F5" s="13">
        <v>2321</v>
      </c>
      <c r="G5" s="13">
        <v>3151</v>
      </c>
      <c r="H5" s="13">
        <v>2205</v>
      </c>
      <c r="I5" s="13">
        <v>2184</v>
      </c>
      <c r="J5" s="13">
        <v>2120</v>
      </c>
      <c r="K5" s="1"/>
      <c r="L5" s="7" t="s">
        <v>6</v>
      </c>
      <c r="M5" s="3">
        <f t="shared" ref="M5:M9" si="1">E5</f>
        <v>2715</v>
      </c>
      <c r="N5" s="3">
        <f t="shared" ref="N5:N9" si="2">F5</f>
        <v>2321</v>
      </c>
      <c r="O5" s="3">
        <f t="shared" ref="O5:O9" si="3">G5</f>
        <v>3151</v>
      </c>
      <c r="P5" s="3">
        <f t="shared" ref="P5:P9" si="4">H5</f>
        <v>2205</v>
      </c>
      <c r="Q5" s="3">
        <f t="shared" ref="Q5:Q9" si="5">I5</f>
        <v>2184</v>
      </c>
      <c r="R5" s="3">
        <f t="shared" ref="R5:R9" si="6">J5</f>
        <v>2120</v>
      </c>
    </row>
    <row r="6" spans="1:18" x14ac:dyDescent="0.15">
      <c r="C6" s="1"/>
      <c r="D6" s="12" t="s">
        <v>3</v>
      </c>
      <c r="E6" s="13">
        <v>9657</v>
      </c>
      <c r="F6" s="13">
        <v>10053</v>
      </c>
      <c r="G6" s="13">
        <v>9284</v>
      </c>
      <c r="H6" s="13">
        <v>11854</v>
      </c>
      <c r="I6" s="13">
        <v>12436</v>
      </c>
      <c r="J6" s="13">
        <v>12205</v>
      </c>
      <c r="K6" s="1"/>
      <c r="L6" s="8" t="s">
        <v>3</v>
      </c>
      <c r="M6" s="3">
        <f t="shared" si="1"/>
        <v>9657</v>
      </c>
      <c r="N6" s="3">
        <f t="shared" si="2"/>
        <v>10053</v>
      </c>
      <c r="O6" s="3">
        <f t="shared" si="3"/>
        <v>9284</v>
      </c>
      <c r="P6" s="3">
        <f t="shared" si="4"/>
        <v>11854</v>
      </c>
      <c r="Q6" s="3">
        <f t="shared" si="5"/>
        <v>12436</v>
      </c>
      <c r="R6" s="3">
        <f t="shared" si="6"/>
        <v>12205</v>
      </c>
    </row>
    <row r="7" spans="1:18" x14ac:dyDescent="0.15">
      <c r="C7" s="1"/>
      <c r="D7" s="12" t="s">
        <v>4</v>
      </c>
      <c r="E7" s="13">
        <v>1692</v>
      </c>
      <c r="F7" s="13">
        <v>1807</v>
      </c>
      <c r="G7" s="13">
        <v>1806</v>
      </c>
      <c r="H7" s="13">
        <v>1972</v>
      </c>
      <c r="I7" s="13">
        <v>2006</v>
      </c>
      <c r="J7" s="13">
        <v>2019</v>
      </c>
      <c r="K7" s="1"/>
      <c r="L7" s="4" t="s">
        <v>4</v>
      </c>
      <c r="M7" s="3">
        <f t="shared" si="1"/>
        <v>1692</v>
      </c>
      <c r="N7" s="3">
        <f t="shared" si="2"/>
        <v>1807</v>
      </c>
      <c r="O7" s="3">
        <f t="shared" si="3"/>
        <v>1806</v>
      </c>
      <c r="P7" s="3">
        <f t="shared" si="4"/>
        <v>1972</v>
      </c>
      <c r="Q7" s="3">
        <f t="shared" si="5"/>
        <v>2006</v>
      </c>
      <c r="R7" s="3">
        <f t="shared" si="6"/>
        <v>2019</v>
      </c>
    </row>
    <row r="8" spans="1:18" x14ac:dyDescent="0.15">
      <c r="C8" s="1"/>
      <c r="D8" s="12" t="s">
        <v>10</v>
      </c>
      <c r="E8" s="13">
        <v>99</v>
      </c>
      <c r="F8" s="13">
        <v>117</v>
      </c>
      <c r="G8" s="13">
        <v>127</v>
      </c>
      <c r="H8" s="13">
        <v>157</v>
      </c>
      <c r="I8" s="13">
        <v>193</v>
      </c>
      <c r="J8" s="13">
        <v>229</v>
      </c>
      <c r="K8" s="1"/>
      <c r="L8" s="10" t="s">
        <v>10</v>
      </c>
      <c r="M8" s="3">
        <f t="shared" si="1"/>
        <v>99</v>
      </c>
      <c r="N8" s="3">
        <f t="shared" si="2"/>
        <v>117</v>
      </c>
      <c r="O8" s="3">
        <f t="shared" si="3"/>
        <v>127</v>
      </c>
      <c r="P8" s="3">
        <f t="shared" si="4"/>
        <v>157</v>
      </c>
      <c r="Q8" s="3">
        <f t="shared" si="5"/>
        <v>193</v>
      </c>
      <c r="R8" s="3">
        <f t="shared" si="6"/>
        <v>229</v>
      </c>
    </row>
    <row r="9" spans="1:18" x14ac:dyDescent="0.15">
      <c r="C9" s="1"/>
      <c r="D9" s="12" t="s">
        <v>12</v>
      </c>
      <c r="E9" s="13">
        <v>896</v>
      </c>
      <c r="F9" s="13">
        <v>1237</v>
      </c>
      <c r="G9" s="13">
        <v>1702</v>
      </c>
      <c r="H9" s="13">
        <v>2430</v>
      </c>
      <c r="I9" s="13">
        <v>2641</v>
      </c>
      <c r="J9" s="13">
        <v>2895</v>
      </c>
      <c r="K9" s="1"/>
      <c r="L9" s="6" t="s">
        <v>12</v>
      </c>
      <c r="M9" s="3">
        <f t="shared" si="1"/>
        <v>896</v>
      </c>
      <c r="N9" s="3">
        <f t="shared" si="2"/>
        <v>1237</v>
      </c>
      <c r="O9" s="3">
        <f t="shared" si="3"/>
        <v>1702</v>
      </c>
      <c r="P9" s="3">
        <f t="shared" si="4"/>
        <v>2430</v>
      </c>
      <c r="Q9" s="3">
        <f t="shared" si="5"/>
        <v>2641</v>
      </c>
      <c r="R9" s="3">
        <f t="shared" si="6"/>
        <v>2895</v>
      </c>
    </row>
    <row r="10" spans="1:18" x14ac:dyDescent="0.15">
      <c r="C10" s="1"/>
      <c r="D10" s="12" t="s">
        <v>5</v>
      </c>
      <c r="E10" s="13">
        <v>21217</v>
      </c>
      <c r="F10" s="13">
        <v>22212</v>
      </c>
      <c r="G10" s="13">
        <v>23023</v>
      </c>
      <c r="H10" s="13">
        <v>25763</v>
      </c>
      <c r="I10" s="13">
        <v>26779</v>
      </c>
      <c r="J10" s="13">
        <v>27066</v>
      </c>
      <c r="K10" s="1"/>
      <c r="L10" s="1"/>
    </row>
    <row r="11" spans="1:18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8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8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8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8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8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3:12" x14ac:dyDescent="0.15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3:12" x14ac:dyDescent="0.15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3:12" x14ac:dyDescent="0.15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3:12" x14ac:dyDescent="0.15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3:12" x14ac:dyDescent="0.15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3:12" x14ac:dyDescent="0.15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3:12" x14ac:dyDescent="0.15"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3:12" x14ac:dyDescent="0.15">
      <c r="C30" s="1"/>
      <c r="D30" s="1" t="s">
        <v>14</v>
      </c>
      <c r="E30" s="1"/>
      <c r="F30" s="1"/>
      <c r="G30" s="1"/>
      <c r="H30" s="1"/>
      <c r="I30" s="1"/>
      <c r="J30" s="1"/>
      <c r="K30" s="1"/>
      <c r="L30" s="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1-4-3図 相手先別の受託研究実施件数の推移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2019-08-26T10:27:43Z</dcterms:created>
  <dcterms:modified xsi:type="dcterms:W3CDTF">2019-08-26T10:27:51Z</dcterms:modified>
</cp:coreProperties>
</file>