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7415" yWindow="2460" windowWidth="18180" windowHeight="16875"/>
  </bookViews>
  <sheets>
    <sheet name="1-1-86図 米国における商標登録出願構造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  <c r="H4" i="2" l="1"/>
  <c r="G4" i="2"/>
  <c r="F4" i="2" l="1"/>
</calcChain>
</file>

<file path=xl/sharedStrings.xml><?xml version="1.0" encoding="utf-8"?>
<sst xmlns="http://schemas.openxmlformats.org/spreadsheetml/2006/main" count="17" uniqueCount="17">
  <si>
    <t>内国人による出願</t>
    <rPh sb="0" eb="1">
      <t>ナイ</t>
    </rPh>
    <rPh sb="1" eb="3">
      <t>コクジン</t>
    </rPh>
    <rPh sb="6" eb="8">
      <t>シュツガン</t>
    </rPh>
    <phoneticPr fontId="3"/>
  </si>
  <si>
    <t>外国人（日本人を除く）による出願</t>
    <rPh sb="0" eb="3">
      <t>ガイコクジン</t>
    </rPh>
    <rPh sb="14" eb="16">
      <t>シュツガン</t>
    </rPh>
    <phoneticPr fontId="3"/>
  </si>
  <si>
    <t>●商標出願件数（内外国人別）　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</si>
  <si>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（備考）</t>
    <phoneticPr fontId="3"/>
  </si>
  <si>
    <t>年度は各年の前年10 月からその年の9 月までを示す。</t>
    <phoneticPr fontId="3"/>
  </si>
  <si>
    <t>（例）</t>
    <phoneticPr fontId="3"/>
  </si>
  <si>
    <t>（資料）</t>
    <phoneticPr fontId="3"/>
  </si>
  <si>
    <t>USPTO Annual Report</t>
    <phoneticPr fontId="3"/>
  </si>
  <si>
    <t>種別</t>
    <rPh sb="0" eb="2">
      <t>シュベツ</t>
    </rPh>
    <phoneticPr fontId="3"/>
  </si>
  <si>
    <t>USPTO</t>
    <phoneticPr fontId="3"/>
  </si>
  <si>
    <t>日本人による出願</t>
    <rPh sb="0" eb="3">
      <t>ニホンジン</t>
    </rPh>
    <rPh sb="6" eb="8">
      <t>シュツガン</t>
    </rPh>
    <phoneticPr fontId="3"/>
  </si>
  <si>
    <t>Total</t>
    <phoneticPr fontId="3"/>
  </si>
  <si>
    <t>1-1-86図 米国における商標登録出願構造</t>
    <rPh sb="6" eb="7">
      <t>ズ</t>
    </rPh>
    <rPh sb="8" eb="10">
      <t>ベイコク</t>
    </rPh>
    <rPh sb="14" eb="16">
      <t>ショウヒョウ</t>
    </rPh>
    <rPh sb="16" eb="18">
      <t>トウロク</t>
    </rPh>
    <rPh sb="18" eb="20">
      <t>シュツガン</t>
    </rPh>
    <rPh sb="20" eb="22">
      <t>コウゾウ</t>
    </rPh>
    <phoneticPr fontId="3"/>
  </si>
  <si>
    <t>出願件数の国別内訳を公表していないため、数値は出願区分数である。</t>
    <rPh sb="0" eb="2">
      <t>シュツガン</t>
    </rPh>
    <rPh sb="2" eb="4">
      <t>ケンスウ</t>
    </rPh>
    <rPh sb="5" eb="6">
      <t>クニ</t>
    </rPh>
    <rPh sb="6" eb="7">
      <t>ベツ</t>
    </rPh>
    <rPh sb="7" eb="9">
      <t>ウチワケ</t>
    </rPh>
    <rPh sb="10" eb="12">
      <t>コウヒョウ</t>
    </rPh>
    <rPh sb="20" eb="22">
      <t>スウチ</t>
    </rPh>
    <rPh sb="23" eb="25">
      <t>シュツガン</t>
    </rPh>
    <rPh sb="25" eb="27">
      <t>クブン</t>
    </rPh>
    <rPh sb="27" eb="28">
      <t>カズ</t>
    </rPh>
    <phoneticPr fontId="3"/>
  </si>
  <si>
    <t>国別内訳は下記資料の定義に従っている。</t>
    <phoneticPr fontId="3"/>
  </si>
  <si>
    <t>外国人による出願比率</t>
    <rPh sb="0" eb="3">
      <t>ガイコクジン</t>
    </rPh>
    <rPh sb="6" eb="8">
      <t>シュツガン</t>
    </rPh>
    <rPh sb="8" eb="10">
      <t>ヒリツ</t>
    </rPh>
    <phoneticPr fontId="3"/>
  </si>
  <si>
    <t>（例）2019 年度:2018 年10 月～ 2019 年9 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</si>
</sst>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;[Red]\-#,##0.0"/>
    <numFmt numFmtId="178" formatCode="0_);[Red]\(0\)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0" borderId="6" xfId="2" applyFont="1" applyBorder="1">
      <alignment vertical="center"/>
    </xf>
    <xf numFmtId="38" fontId="1" fillId="0" borderId="7" xfId="2" applyFont="1" applyBorder="1">
      <alignment vertical="center"/>
    </xf>
    <xf numFmtId="38" fontId="1" fillId="0" borderId="0" xfId="2" applyFont="1" applyFill="1" applyBorder="1">
      <alignment vertical="center"/>
    </xf>
    <xf numFmtId="177" fontId="1" fillId="0" borderId="8" xfId="2" applyNumberFormat="1" applyFont="1" applyBorder="1">
      <alignment vertical="center"/>
    </xf>
    <xf numFmtId="177" fontId="1" fillId="0" borderId="9" xfId="2" applyNumberFormat="1" applyFont="1" applyBorder="1">
      <alignment vertical="center"/>
    </xf>
    <xf numFmtId="38" fontId="1" fillId="0" borderId="0" xfId="2" applyFont="1" applyFill="1">
      <alignment vertical="center"/>
    </xf>
    <xf numFmtId="177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0" fillId="0" borderId="0" xfId="3" applyFont="1">
      <alignment vertical="center"/>
    </xf>
    <xf numFmtId="10" fontId="1" fillId="0" borderId="0" xfId="2" applyNumberFormat="1" applyFont="1" applyFill="1" applyBorder="1">
      <alignment vertical="center"/>
    </xf>
    <xf numFmtId="38" fontId="1" fillId="0" borderId="0" xfId="2" applyFont="1" applyBorder="1">
      <alignment vertical="center"/>
    </xf>
    <xf numFmtId="38" fontId="0" fillId="0" borderId="0" xfId="2" applyFont="1" applyBorder="1">
      <alignment vertical="center"/>
    </xf>
    <xf numFmtId="38" fontId="1" fillId="3" borderId="0" xfId="2" applyFont="1" applyFill="1" applyBorder="1">
      <alignment vertical="center"/>
    </xf>
    <xf numFmtId="177" fontId="1" fillId="3" borderId="0" xfId="2" applyNumberFormat="1" applyFont="1" applyFill="1" applyBorder="1">
      <alignment vertical="center"/>
    </xf>
    <xf numFmtId="0" fontId="0" fillId="0" borderId="0" xfId="3" applyFont="1" applyAlignment="1">
      <alignment horizontal="right" vertical="center"/>
    </xf>
    <xf numFmtId="38" fontId="1" fillId="2" borderId="5" xfId="2" applyFont="1" applyFill="1" applyBorder="1">
      <alignment vertical="center"/>
    </xf>
    <xf numFmtId="177" fontId="1" fillId="2" borderId="8" xfId="2" applyNumberFormat="1" applyFont="1" applyFill="1" applyBorder="1">
      <alignment vertical="center"/>
    </xf>
    <xf numFmtId="38" fontId="1" fillId="0" borderId="10" xfId="2" applyFont="1" applyBorder="1">
      <alignment vertical="center"/>
    </xf>
    <xf numFmtId="38" fontId="0" fillId="3" borderId="11" xfId="2" applyFont="1" applyFill="1" applyBorder="1">
      <alignment vertical="center"/>
    </xf>
    <xf numFmtId="178" fontId="1" fillId="3" borderId="11" xfId="2" applyNumberFormat="1" applyFont="1" applyFill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DB99"/>
      <color rgb="FFF6C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93752464879717E-2"/>
          <c:y val="0.19749869975930429"/>
          <c:w val="0.80024256196163401"/>
          <c:h val="0.66180972276424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'1-1-86図 米国における商標登録出願構造'!$C$3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'1-1-86図 米国における商標登録出願構造'!$D$2:$H$2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'1-1-86図 米国における商標登録出願構造'!$D$3:$H$3</c:f>
              <c:numCache>
                <c:formatCode>#,##0.0;[Red]\-#,##0.0</c:formatCode>
                <c:ptCount val="5"/>
                <c:pt idx="0">
                  <c:v>37.842799999999997</c:v>
                </c:pt>
                <c:pt idx="1">
                  <c:v>38.898200000000003</c:v>
                </c:pt>
                <c:pt idx="2">
                  <c:v>41.362000000000002</c:v>
                </c:pt>
                <c:pt idx="3">
                  <c:v>44.594099999999997</c:v>
                </c:pt>
                <c:pt idx="4">
                  <c:v>45.646299999999997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F-42E3-8133-1928463E346D}"/>
            </c:ext>
          </c:extLst>
        </c:ser>
        <c:ser>
          <c:idx val="2"/>
          <c:order val="1"/>
          <c:tx>
            <c:strRef>
              <c:f>'1-1-86図 米国における商標登録出願構造'!$C$5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noFill/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3F-42E3-8133-1928463E346D}"/>
              </c:ext>
            </c:extLst>
          </c:dPt>
          <c:dLbls>
            <c:dLbl>
              <c:idx val="0"/>
              <c:layout>
                <c:manualLayout>
                  <c:x val="6.4678609804646875E-2"/>
                  <c:y val="-8.768762060771350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3F-42E3-8133-1928463E346D}"/>
                </c:ext>
              </c:extLst>
            </c:dLbl>
            <c:dLbl>
              <c:idx val="1"/>
              <c:layout>
                <c:manualLayout>
                  <c:x val="6.871725765822892E-2"/>
                  <c:y val="2.35463474867060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3F-42E3-8133-1928463E346D}"/>
                </c:ext>
              </c:extLst>
            </c:dLbl>
            <c:dLbl>
              <c:idx val="2"/>
              <c:layout>
                <c:manualLayout>
                  <c:x val="6.9964064894572658E-2"/>
                  <c:y val="4.41540552111837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3F-42E3-8133-1928463E346D}"/>
                </c:ext>
              </c:extLst>
            </c:dLbl>
            <c:dLbl>
              <c:idx val="3"/>
              <c:layout>
                <c:manualLayout>
                  <c:x val="6.7559935880498162E-2"/>
                  <c:y val="-3.74229817017553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3F-42E3-8133-1928463E346D}"/>
                </c:ext>
              </c:extLst>
            </c:dLbl>
            <c:dLbl>
              <c:idx val="4"/>
              <c:layout>
                <c:manualLayout>
                  <c:x val="7.2124046574715078E-2"/>
                  <c:y val="-4.750470021035182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3F-42E3-8133-1928463E34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'1-1-86図 米国における商標登録出願構造'!$D$2:$H$2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'1-1-86図 米国における商標登録出願構造'!$D$5:$H$5</c:f>
              <c:numCache>
                <c:formatCode>#,##0.0;[Red]\-#,##0.0</c:formatCode>
                <c:ptCount val="5"/>
                <c:pt idx="0">
                  <c:v>0.65210000000000001</c:v>
                </c:pt>
                <c:pt idx="1">
                  <c:v>0.61990000000000001</c:v>
                </c:pt>
                <c:pt idx="2">
                  <c:v>0.73399999999999999</c:v>
                </c:pt>
                <c:pt idx="3">
                  <c:v>0.7883</c:v>
                </c:pt>
                <c:pt idx="4">
                  <c:v>0.87790000000000001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3F-42E3-8133-1928463E346D}"/>
            </c:ext>
          </c:extLst>
        </c:ser>
        <c:ser>
          <c:idx val="1"/>
          <c:order val="2"/>
          <c:tx>
            <c:strRef>
              <c:f>'1-1-86図 米国における商標登録出願構造'!$C$4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787960845645805E-4"/>
                  <c:y val="6.38944749501104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3F-42E3-8133-1928463E346D}"/>
                </c:ext>
              </c:extLst>
            </c:dLbl>
            <c:dLbl>
              <c:idx val="1"/>
              <c:layout>
                <c:manualLayout>
                  <c:x val="1.7748603304662896E-3"/>
                  <c:y val="4.1527763140982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3F-42E3-8133-1928463E346D}"/>
                </c:ext>
              </c:extLst>
            </c:dLbl>
            <c:dLbl>
              <c:idx val="2"/>
              <c:layout>
                <c:manualLayout>
                  <c:x val="4.2685936983030675E-3"/>
                  <c:y val="1.4637476315550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3F-42E3-8133-1928463E346D}"/>
                </c:ext>
              </c:extLst>
            </c:dLbl>
            <c:dLbl>
              <c:idx val="3"/>
              <c:layout>
                <c:manualLayout>
                  <c:x val="-7.1897424680176809E-4"/>
                  <c:y val="1.0906762572581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3F-42E3-8133-1928463E346D}"/>
                </c:ext>
              </c:extLst>
            </c:dLbl>
            <c:dLbl>
              <c:idx val="4"/>
              <c:layout>
                <c:manualLayout>
                  <c:x val="5.2787556887810177E-4"/>
                  <c:y val="3.2519147464536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3F-42E3-8133-1928463E34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'1-1-86図 米国における商標登録出願構造'!$D$2:$H$2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'1-1-86図 米国における商標登録出願構造'!$D$4:$H$4</c:f>
              <c:numCache>
                <c:formatCode>#,##0.0;[Red]\-#,##0.0</c:formatCode>
                <c:ptCount val="5"/>
                <c:pt idx="0">
                  <c:v>11.893999999999998</c:v>
                </c:pt>
                <c:pt idx="1">
                  <c:v>13.526400000000001</c:v>
                </c:pt>
                <c:pt idx="2">
                  <c:v>17.314699999999995</c:v>
                </c:pt>
                <c:pt idx="3">
                  <c:v>18.502300000000005</c:v>
                </c:pt>
                <c:pt idx="4">
                  <c:v>20.799100000000006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3F-42E3-8133-1928463E346D}"/>
            </c:ext>
          </c:extLst>
        </c:ser>
        <c:ser>
          <c:idx val="3"/>
          <c:order val="3"/>
          <c:tx>
            <c:strRef>
              <c:f>'1-1-86図 米国における商標登録出願構造'!$C$6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'1-1-86図 米国における商標登録出願構造'!$D$2:$H$2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'1-1-86図 米国における商標登録出願構造'!$D$6:$H$6</c:f>
              <c:numCache>
                <c:formatCode>#,##0.0;[Red]\-#,##0.0</c:formatCode>
                <c:ptCount val="5"/>
                <c:pt idx="0">
                  <c:v>50.388899999999992</c:v>
                </c:pt>
                <c:pt idx="1">
                  <c:v>53.027000000000001</c:v>
                </c:pt>
                <c:pt idx="2">
                  <c:v>59.410699999999999</c:v>
                </c:pt>
                <c:pt idx="3">
                  <c:v>63.884700000000002</c:v>
                </c:pt>
                <c:pt idx="4">
                  <c:v>67.323300000000003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8-41A5-B91E-B54AA78B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16820768"/>
        <c:axId val="116817240"/>
      </c:barChart>
      <c:lineChart>
        <c:grouping val="stacked"/>
        <c:varyColors val="0"/>
        <c:ser>
          <c:idx val="4"/>
          <c:order val="4"/>
          <c:tx>
            <c:strRef>
              <c:f>'1-1-86図 米国における商標登録出願構造'!$C$7</c:f>
              <c:strCache>
                <c:ptCount val="1"/>
                <c:pt idx="0">
                  <c:v>外国人による出願比率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fld id="{08C79DD8-C935-41E3-B62F-4D392B4FF904}" type="VALUE">
                      <a:rPr lang="en-US" altLang="ja-JP"/>
                      <a:pPr/>
                      <a:t>[値]</a:t>
                    </a:fld>
                    <a:r>
                      <a:rPr lang="ja-JP" altLang="en-US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4E8-4904-84D8-52E52E64B91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8A1C7EA-1CF9-42D9-98E6-E0609A3200B1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4E8-4904-84D8-52E52E64B91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E18CC20-796F-4E98-8634-8BC35590C146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E8-4904-84D8-52E52E64B91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3ACBF45-97C3-400A-B803-3CDDA7398A0E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4E8-4904-84D8-52E52E64B91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6AAADA6-D873-4DD6-BA38-320C74E156D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E8-4904-84D8-52E52E64B91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'1-1-86図 米国における商標登録出願構造'!$D$7:$H$7</c:f>
              <c:numCache>
                <c:formatCode>0_);[Red]\(0\)</c:formatCode>
                <c:ptCount val="5"/>
                <c:pt idx="0">
                  <c:v>24.898539162394894</c:v>
                </c:pt>
                <c:pt idx="1">
                  <c:v>26.677541629735796</c:v>
                </c:pt>
                <c:pt idx="2">
                  <c:v>30.379544425499105</c:v>
                </c:pt>
                <c:pt idx="3">
                  <c:v>30.195962413535643</c:v>
                </c:pt>
                <c:pt idx="4">
                  <c:v>32.198362231203767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13-4516-AF77-EC2AE5DB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434256"/>
        <c:axId val="567434912"/>
      </c:lineChart>
      <c:dateAx>
        <c:axId val="1168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（出願年度）</a:t>
                </a:r>
              </a:p>
            </c:rich>
          </c:tx>
          <c:layout>
            <c:manualLayout>
              <c:xMode val="edge"/>
              <c:yMode val="edge"/>
              <c:x val="0.71610403565326142"/>
              <c:y val="0.91839466875151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17240"/>
        <c:crosses val="autoZero"/>
        <c:auto val="0"/>
        <c:lblOffset val="100"/>
        <c:baseTimeUnit val="days"/>
        <c:minorUnit val="1"/>
      </c:dateAx>
      <c:valAx>
        <c:axId val="116817240"/>
        <c:scaling>
          <c:orientation val="minMax"/>
          <c:max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1.0886223114728109E-3"/>
              <c:y val="5.6689240375565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20768"/>
        <c:crosses val="autoZero"/>
        <c:crossBetween val="between"/>
        <c:majorUnit val="10"/>
      </c:valAx>
      <c:valAx>
        <c:axId val="567434912"/>
        <c:scaling>
          <c:orientation val="minMax"/>
          <c:max val="33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/>
        </c:spPr>
        <c:crossAx val="567434256"/>
        <c:crosses val="max"/>
        <c:crossBetween val="between"/>
      </c:valAx>
      <c:catAx>
        <c:axId val="56743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67434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00583064700805"/>
          <c:y val="8.8102107803900397E-3"/>
          <c:w val="0.37725959590621644"/>
          <c:h val="0.1981516849400917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10</xdr:row>
      <xdr:rowOff>95250</xdr:rowOff>
    </xdr:from>
    <xdr:to>
      <xdr:col>9</xdr:col>
      <xdr:colOff>66675</xdr:colOff>
      <xdr:row>31</xdr:row>
      <xdr:rowOff>123825</xdr:rowOff>
    </xdr:to>
    <xdr:graphicFrame macro="">
      <xdr:nvGraphicFramePr>
        <xdr:cNvPr id="7288" name="Chart 2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52</xdr:row>
          <xdr:rowOff>104775</xdr:rowOff>
        </xdr:from>
        <xdr:to>
          <xdr:col>29</xdr:col>
          <xdr:colOff>43007</xdr:colOff>
          <xdr:row>64</xdr:row>
          <xdr:rowOff>104775</xdr:rowOff>
        </xdr:to>
        <xdr:pic>
          <xdr:nvPicPr>
            <xdr:cNvPr id="7289" name="Picture 9">
              <a:extLs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52:$K$63" spid="_x0000_s73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813348" y="9629775"/>
              <a:ext cx="7120659" cy="2286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7</xdr:col>
      <xdr:colOff>276225</xdr:colOff>
      <xdr:row>13</xdr:row>
      <xdr:rowOff>66675</xdr:rowOff>
    </xdr:from>
    <xdr:ext cx="453970" cy="2673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C346FF-B96C-458E-A3FC-E5F87D083808}"/>
            </a:ext>
          </a:extLst>
        </xdr:cNvPr>
        <xdr:cNvSpPr txBox="1"/>
      </xdr:nvSpPr>
      <xdr:spPr>
        <a:xfrm>
          <a:off x="5229225" y="2543175"/>
          <a:ext cx="453970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9"/>
  <sheetViews>
    <sheetView showGridLines="0" tabSelected="1" zoomScaleNormal="100" workbookViewId="0">
      <selection activeCell="B10" sqref="B10"/>
    </sheetView>
  </sheetViews>
  <sheetFormatPr defaultColWidth="9.33203125" defaultRowHeight="15" customHeight="1" x14ac:dyDescent="0.15"/>
  <cols>
    <col min="1" max="2" width="9.33203125" style="1" customWidth="1"/>
    <col min="3" max="3" width="29.33203125" style="1" customWidth="1"/>
    <col min="4" max="9" width="9.6640625" style="1" bestFit="1" customWidth="1"/>
    <col min="10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20" ht="15" customHeight="1" thickBot="1" x14ac:dyDescent="0.2">
      <c r="B1" s="19" t="s">
        <v>2</v>
      </c>
      <c r="G1" s="12"/>
      <c r="H1" s="12"/>
      <c r="I1" s="12"/>
      <c r="J1" s="8"/>
      <c r="P1" s="1"/>
    </row>
    <row r="2" spans="2:20" s="3" customFormat="1" ht="15" customHeight="1" thickBot="1" x14ac:dyDescent="0.2">
      <c r="B2" s="4"/>
      <c r="C2" s="5" t="s">
        <v>8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</row>
    <row r="3" spans="2:20" s="8" customFormat="1" ht="15" customHeight="1" thickTop="1" x14ac:dyDescent="0.15">
      <c r="B3" s="10" t="s">
        <v>9</v>
      </c>
      <c r="C3" s="11" t="s">
        <v>0</v>
      </c>
      <c r="D3" s="14">
        <v>37.842799999999997</v>
      </c>
      <c r="E3" s="14">
        <v>38.898200000000003</v>
      </c>
      <c r="F3" s="14">
        <v>41.362000000000002</v>
      </c>
      <c r="G3" s="14">
        <v>44.594099999999997</v>
      </c>
      <c r="H3" s="14">
        <v>45.646299999999997</v>
      </c>
    </row>
    <row r="4" spans="2:20" s="8" customFormat="1" ht="15" customHeight="1" x14ac:dyDescent="0.15">
      <c r="B4" s="7"/>
      <c r="C4" s="9" t="s">
        <v>1</v>
      </c>
      <c r="D4" s="13">
        <v>11.893999999999998</v>
      </c>
      <c r="E4" s="13">
        <v>13.526400000000001</v>
      </c>
      <c r="F4" s="13">
        <f>F6-F3-F5</f>
        <v>17.314699999999995</v>
      </c>
      <c r="G4" s="13">
        <f>G6-G3-G5</f>
        <v>18.502300000000005</v>
      </c>
      <c r="H4" s="13">
        <f>H6-H3-H5</f>
        <v>20.799100000000006</v>
      </c>
    </row>
    <row r="5" spans="2:20" s="8" customFormat="1" ht="15" customHeight="1" x14ac:dyDescent="0.15">
      <c r="B5" s="7"/>
      <c r="C5" s="9" t="s">
        <v>10</v>
      </c>
      <c r="D5" s="13">
        <v>0.65210000000000001</v>
      </c>
      <c r="E5" s="13">
        <v>0.61990000000000001</v>
      </c>
      <c r="F5" s="13">
        <v>0.73399999999999999</v>
      </c>
      <c r="G5" s="13">
        <v>0.7883</v>
      </c>
      <c r="H5" s="13">
        <v>0.87790000000000001</v>
      </c>
    </row>
    <row r="6" spans="2:20" s="8" customFormat="1" ht="15" customHeight="1" thickBot="1" x14ac:dyDescent="0.2">
      <c r="B6" s="7"/>
      <c r="C6" s="28" t="s">
        <v>11</v>
      </c>
      <c r="D6" s="29">
        <v>50.388899999999992</v>
      </c>
      <c r="E6" s="29">
        <v>53.027000000000001</v>
      </c>
      <c r="F6" s="29">
        <v>59.410699999999999</v>
      </c>
      <c r="G6" s="29">
        <v>63.884700000000002</v>
      </c>
      <c r="H6" s="29">
        <v>67.323300000000003</v>
      </c>
    </row>
    <row r="7" spans="2:20" s="8" customFormat="1" ht="15" customHeight="1" thickBot="1" x14ac:dyDescent="0.2">
      <c r="B7" s="30"/>
      <c r="C7" s="31" t="s">
        <v>15</v>
      </c>
      <c r="D7" s="32">
        <f>SUM(D4,D5)/D6*100</f>
        <v>24.898539162394894</v>
      </c>
      <c r="E7" s="32">
        <f>SUM(E4,E5)/E6*100</f>
        <v>26.677541629735796</v>
      </c>
      <c r="F7" s="32">
        <f>SUM(F4,F5)/F6*100</f>
        <v>30.379544425499105</v>
      </c>
      <c r="G7" s="32">
        <f>SUM(G4,G5)/G6*100</f>
        <v>30.195962413535643</v>
      </c>
      <c r="H7" s="32">
        <f>SUM(H4,H5)/H6*100</f>
        <v>32.198362231203767</v>
      </c>
    </row>
    <row r="8" spans="2:20" s="8" customFormat="1" ht="15" customHeight="1" x14ac:dyDescent="0.15">
      <c r="B8" s="23"/>
      <c r="C8" s="25"/>
      <c r="D8" s="26"/>
      <c r="E8" s="26"/>
      <c r="F8" s="26"/>
      <c r="G8" s="26"/>
      <c r="H8" s="26"/>
    </row>
    <row r="9" spans="2:20" s="8" customFormat="1" ht="15" customHeight="1" x14ac:dyDescent="0.15">
      <c r="B9" s="23"/>
      <c r="C9" s="25"/>
      <c r="D9" s="26"/>
      <c r="E9" s="26"/>
      <c r="F9" s="26"/>
      <c r="G9" s="26"/>
      <c r="H9" s="26"/>
    </row>
    <row r="10" spans="2:20" s="8" customFormat="1" ht="15" customHeight="1" x14ac:dyDescent="0.15">
      <c r="B10" s="24" t="s">
        <v>12</v>
      </c>
      <c r="C10" s="12"/>
      <c r="D10" s="16"/>
      <c r="E10" s="16"/>
      <c r="F10" s="16"/>
      <c r="G10" s="16"/>
      <c r="H10" s="16"/>
    </row>
    <row r="11" spans="2:20" s="15" customFormat="1" ht="15" customHeight="1" x14ac:dyDescent="0.15">
      <c r="B11" s="12"/>
      <c r="C11" s="12"/>
      <c r="D11" s="22"/>
      <c r="E11" s="22"/>
      <c r="F11" s="22"/>
      <c r="G11" s="22"/>
      <c r="H11" s="22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2:20" s="15" customFormat="1" ht="15" customHeight="1" x14ac:dyDescent="0.15">
      <c r="B12" s="12"/>
      <c r="C12" s="12"/>
      <c r="D12" s="22"/>
      <c r="E12" s="22"/>
      <c r="F12" s="22"/>
      <c r="G12" s="22"/>
      <c r="H12" s="22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s="15" customFormat="1" ht="15" customHeight="1" x14ac:dyDescent="0.15">
      <c r="B13" s="12"/>
      <c r="C13" s="12"/>
      <c r="D13" s="22"/>
      <c r="E13" s="22"/>
      <c r="F13" s="22"/>
      <c r="G13" s="22"/>
      <c r="H13" s="2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ht="15" customHeight="1" x14ac:dyDescent="0.15"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7"/>
      <c r="R14" s="17"/>
    </row>
    <row r="15" spans="2:20" ht="15" customHeight="1" x14ac:dyDescent="0.15"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7"/>
      <c r="R15" s="17"/>
    </row>
    <row r="16" spans="2:20" ht="15" customHeight="1" x14ac:dyDescent="0.15"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7"/>
      <c r="R16" s="17"/>
    </row>
    <row r="33" spans="2:16" ht="15" customHeight="1" x14ac:dyDescent="0.15">
      <c r="B33" s="20" t="s">
        <v>3</v>
      </c>
      <c r="C33" s="21" t="s">
        <v>13</v>
      </c>
      <c r="O33" s="2"/>
      <c r="P33" s="1"/>
    </row>
    <row r="34" spans="2:16" ht="15" customHeight="1" x14ac:dyDescent="0.15">
      <c r="C34" s="19" t="s">
        <v>4</v>
      </c>
      <c r="O34" s="2"/>
      <c r="P34" s="1"/>
    </row>
    <row r="35" spans="2:16" ht="15" customHeight="1" x14ac:dyDescent="0.15">
      <c r="B35" s="27" t="s">
        <v>5</v>
      </c>
      <c r="C35" s="21" t="s">
        <v>16</v>
      </c>
      <c r="O35" s="2"/>
      <c r="P35" s="1"/>
    </row>
    <row r="36" spans="2:16" ht="15" customHeight="1" x14ac:dyDescent="0.15">
      <c r="B36" s="20"/>
      <c r="C36" s="21" t="s">
        <v>14</v>
      </c>
      <c r="O36" s="2"/>
      <c r="P36" s="1"/>
    </row>
    <row r="37" spans="2:16" ht="15" customHeight="1" x14ac:dyDescent="0.15">
      <c r="B37" s="20" t="s">
        <v>6</v>
      </c>
      <c r="C37" s="19" t="s">
        <v>7</v>
      </c>
      <c r="O37" s="2"/>
      <c r="P37" s="1"/>
    </row>
    <row r="38" spans="2:16" ht="15" customHeight="1" x14ac:dyDescent="0.15">
      <c r="O38" s="2"/>
      <c r="P38" s="1"/>
    </row>
    <row r="39" spans="2:16" ht="15" customHeight="1" x14ac:dyDescent="0.15">
      <c r="O39" s="2"/>
      <c r="P39" s="1"/>
    </row>
    <row r="40" spans="2:16" ht="15" customHeight="1" x14ac:dyDescent="0.15">
      <c r="O40" s="2"/>
      <c r="P40" s="1"/>
    </row>
    <row r="41" spans="2:16" ht="15" customHeight="1" x14ac:dyDescent="0.15">
      <c r="O41" s="2"/>
      <c r="P41" s="1"/>
    </row>
    <row r="42" spans="2:16" ht="15" customHeight="1" x14ac:dyDescent="0.15">
      <c r="O42" s="2"/>
      <c r="P42" s="1"/>
    </row>
    <row r="43" spans="2:16" ht="15" customHeight="1" x14ac:dyDescent="0.15">
      <c r="O43" s="2"/>
      <c r="P43" s="1"/>
    </row>
    <row r="44" spans="2:16" ht="15" customHeight="1" x14ac:dyDescent="0.15">
      <c r="O44" s="2"/>
      <c r="P44" s="1"/>
    </row>
    <row r="45" spans="2:16" ht="15" customHeight="1" x14ac:dyDescent="0.15">
      <c r="O45" s="2"/>
      <c r="P45" s="1"/>
    </row>
    <row r="46" spans="2:16" ht="15" customHeight="1" x14ac:dyDescent="0.15">
      <c r="O46" s="2"/>
      <c r="P46" s="1"/>
    </row>
    <row r="47" spans="2:16" ht="15" customHeight="1" x14ac:dyDescent="0.15">
      <c r="O47" s="2"/>
      <c r="P47" s="1"/>
    </row>
    <row r="48" spans="2:16" ht="15" customHeight="1" x14ac:dyDescent="0.15">
      <c r="O48" s="2"/>
      <c r="P48" s="1"/>
    </row>
    <row r="49" spans="15:16" ht="15" customHeight="1" x14ac:dyDescent="0.15">
      <c r="O49" s="2"/>
      <c r="P49" s="1"/>
    </row>
    <row r="50" spans="15:16" ht="15" customHeight="1" x14ac:dyDescent="0.15">
      <c r="O50" s="2"/>
      <c r="P50" s="1"/>
    </row>
    <row r="51" spans="15:16" ht="15" customHeight="1" x14ac:dyDescent="0.15">
      <c r="O51" s="2"/>
      <c r="P51" s="1"/>
    </row>
    <row r="52" spans="15:16" ht="15" customHeight="1" x14ac:dyDescent="0.15">
      <c r="O52" s="2"/>
      <c r="P52" s="1"/>
    </row>
    <row r="53" spans="15:16" ht="15" customHeight="1" x14ac:dyDescent="0.15">
      <c r="O53" s="2"/>
      <c r="P53" s="1"/>
    </row>
    <row r="54" spans="15:16" ht="15" customHeight="1" x14ac:dyDescent="0.15">
      <c r="O54" s="2"/>
      <c r="P54" s="1"/>
    </row>
    <row r="55" spans="15:16" ht="15" customHeight="1" x14ac:dyDescent="0.15">
      <c r="O55" s="2"/>
      <c r="P55" s="1"/>
    </row>
    <row r="56" spans="15:16" ht="15" customHeight="1" x14ac:dyDescent="0.15">
      <c r="O56" s="2"/>
      <c r="P56" s="1"/>
    </row>
    <row r="57" spans="15:16" ht="15" customHeight="1" x14ac:dyDescent="0.15">
      <c r="O57" s="2"/>
      <c r="P57" s="1"/>
    </row>
    <row r="58" spans="15:16" ht="15" customHeight="1" x14ac:dyDescent="0.15">
      <c r="O58" s="2"/>
      <c r="P58" s="1"/>
    </row>
    <row r="59" spans="15:16" ht="15" customHeight="1" x14ac:dyDescent="0.15">
      <c r="O59" s="2"/>
      <c r="P59" s="1"/>
    </row>
    <row r="60" spans="15:16" ht="15" customHeight="1" x14ac:dyDescent="0.15">
      <c r="O60" s="2"/>
      <c r="P60" s="1"/>
    </row>
    <row r="61" spans="15:16" ht="15" customHeight="1" x14ac:dyDescent="0.15">
      <c r="O61" s="2"/>
      <c r="P61" s="1"/>
    </row>
    <row r="62" spans="15:16" ht="15" customHeight="1" x14ac:dyDescent="0.15">
      <c r="O62" s="2"/>
      <c r="P62" s="1"/>
    </row>
    <row r="63" spans="15:16" ht="15" customHeight="1" x14ac:dyDescent="0.15">
      <c r="O63" s="2"/>
      <c r="P63" s="1"/>
    </row>
    <row r="64" spans="15:16" ht="15" customHeight="1" x14ac:dyDescent="0.15">
      <c r="O64" s="2"/>
      <c r="P64" s="1"/>
    </row>
    <row r="65" spans="15:16" ht="15" customHeight="1" x14ac:dyDescent="0.15">
      <c r="O65" s="2"/>
      <c r="P65" s="1"/>
    </row>
    <row r="66" spans="15:16" ht="15" customHeight="1" x14ac:dyDescent="0.15">
      <c r="O66" s="2"/>
      <c r="P66" s="1"/>
    </row>
    <row r="67" spans="15:16" ht="15" customHeight="1" x14ac:dyDescent="0.15">
      <c r="O67" s="2"/>
      <c r="P67" s="1"/>
    </row>
    <row r="68" spans="15:16" ht="15" customHeight="1" x14ac:dyDescent="0.15">
      <c r="O68" s="2"/>
      <c r="P68" s="1"/>
    </row>
    <row r="69" spans="15:16" ht="15" customHeight="1" x14ac:dyDescent="0.15">
      <c r="O69" s="2"/>
      <c r="P69" s="1"/>
    </row>
  </sheetData>
  <phoneticPr fontId="3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 米国における商標登録出願構造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2020-07-22T08:50:02Z</dcterms:created>
  <dcterms:modified xsi:type="dcterms:W3CDTF">2020-08-05T07:17:19Z</dcterms:modified>
</cp:coreProperties>
</file>