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7415" yWindow="2460" windowWidth="18180" windowHeight="16875" tabRatio="719"/>
  </bookViews>
  <sheets>
    <sheet name="1-1-88図 中国における商標登録出願構造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2" l="1"/>
  <c r="H6" i="2"/>
  <c r="D6" i="2"/>
  <c r="F5" i="2" l="1"/>
  <c r="F6" i="2" s="1"/>
  <c r="E5" i="2" l="1"/>
  <c r="E6" i="2" s="1"/>
</calcChain>
</file>

<file path=xl/sharedStrings.xml><?xml version="1.0" encoding="utf-8"?>
<sst xmlns="http://schemas.openxmlformats.org/spreadsheetml/2006/main" count="12" uniqueCount="12">
  <si>
    <t>内国人による出願</t>
    <rPh sb="0" eb="1">
      <t>ナイ</t>
    </rPh>
    <rPh sb="1" eb="3">
      <t>コクジン</t>
    </rPh>
    <phoneticPr fontId="3"/>
  </si>
  <si>
    <t>Total</t>
  </si>
  <si>
    <t>種別</t>
    <rPh sb="0" eb="2">
      <t>シュベツ</t>
    </rPh>
    <phoneticPr fontId="3"/>
  </si>
  <si>
    <t>（備考）</t>
    <phoneticPr fontId="3"/>
  </si>
  <si>
    <t>（資料）</t>
    <phoneticPr fontId="3"/>
  </si>
  <si>
    <t>●商標出願件数（内外国人別）</t>
    <rPh sb="1" eb="3">
      <t>ショウヒョウ</t>
    </rPh>
    <rPh sb="3" eb="5">
      <t>シュツガン</t>
    </rPh>
    <rPh sb="5" eb="7">
      <t>ケンスウ</t>
    </rPh>
    <rPh sb="8" eb="9">
      <t>ウチ</t>
    </rPh>
    <rPh sb="9" eb="11">
      <t>ガイコク</t>
    </rPh>
    <rPh sb="11" eb="12">
      <t>ジン</t>
    </rPh>
    <rPh sb="12" eb="13">
      <t>ベツ</t>
    </rPh>
    <phoneticPr fontId="3"/>
  </si>
  <si>
    <t>CNIPA</t>
    <phoneticPr fontId="3"/>
  </si>
  <si>
    <t>1-1-88図 中国における商標登録出願構造</t>
    <phoneticPr fontId="3"/>
  </si>
  <si>
    <t>外国人による出願比率</t>
    <rPh sb="0" eb="3">
      <t>ガイコクジン</t>
    </rPh>
    <rPh sb="6" eb="8">
      <t>シュツガン</t>
    </rPh>
    <rPh sb="8" eb="10">
      <t>ヒリツ</t>
    </rPh>
    <phoneticPr fontId="3"/>
  </si>
  <si>
    <t>外国人による出願</t>
    <rPh sb="0" eb="3">
      <t>ガイコクジン</t>
    </rPh>
    <phoneticPr fontId="3"/>
  </si>
  <si>
    <t>出願件数での公表はしていないため、数値は出願区分数である。
国別内訳は下記資料の定義に従っている。</t>
    <rPh sb="30" eb="32">
      <t>クニベツ</t>
    </rPh>
    <rPh sb="32" eb="34">
      <t>ウチワケ</t>
    </rPh>
    <rPh sb="35" eb="37">
      <t>カキ</t>
    </rPh>
    <rPh sb="37" eb="39">
      <t>シリョウ</t>
    </rPh>
    <rPh sb="40" eb="42">
      <t>テイギ</t>
    </rPh>
    <rPh sb="43" eb="44">
      <t>シタガ</t>
    </rPh>
    <phoneticPr fontId="3"/>
  </si>
  <si>
    <t>中国商標戦略年度発展報告(～2017年)、国家知識産権局専利業務作業および総合管理統計月報(2018年～)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</si>
</sst>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%"/>
    <numFmt numFmtId="177" formatCode="#,##0.0;[Red]\-#,##0.0"/>
    <numFmt numFmtId="178" formatCode="0_ "/>
  </numFmts>
  <fonts count="6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3">
      <alignment vertical="center"/>
    </xf>
    <xf numFmtId="0" fontId="1" fillId="0" borderId="0" xfId="3" applyFill="1">
      <alignment vertical="center"/>
    </xf>
    <xf numFmtId="0" fontId="1" fillId="0" borderId="0" xfId="3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4" xfId="2" applyFont="1" applyBorder="1">
      <alignment vertical="center"/>
    </xf>
    <xf numFmtId="38" fontId="1" fillId="0" borderId="0" xfId="2" applyFont="1">
      <alignment vertical="center"/>
    </xf>
    <xf numFmtId="38" fontId="1" fillId="0" borderId="5" xfId="2" applyFont="1" applyBorder="1">
      <alignment vertical="center"/>
    </xf>
    <xf numFmtId="38" fontId="1" fillId="2" borderId="6" xfId="2" applyFont="1" applyFill="1" applyBorder="1">
      <alignment vertical="center"/>
    </xf>
    <xf numFmtId="38" fontId="1" fillId="0" borderId="0" xfId="2" applyFont="1" applyFill="1" applyBorder="1">
      <alignment vertical="center"/>
    </xf>
    <xf numFmtId="177" fontId="1" fillId="2" borderId="8" xfId="2" applyNumberFormat="1" applyFont="1" applyFill="1" applyBorder="1">
      <alignment vertical="center"/>
    </xf>
    <xf numFmtId="177" fontId="1" fillId="0" borderId="9" xfId="2" applyNumberFormat="1" applyFont="1" applyBorder="1">
      <alignment vertical="center"/>
    </xf>
    <xf numFmtId="38" fontId="1" fillId="0" borderId="0" xfId="2" applyFont="1" applyFill="1">
      <alignment vertical="center"/>
    </xf>
    <xf numFmtId="177" fontId="1" fillId="0" borderId="0" xfId="2" applyNumberFormat="1" applyFont="1" applyFill="1" applyBorder="1">
      <alignment vertical="center"/>
    </xf>
    <xf numFmtId="176" fontId="1" fillId="0" borderId="0" xfId="1" applyNumberFormat="1" applyFont="1">
      <alignment vertical="center"/>
    </xf>
    <xf numFmtId="176" fontId="1" fillId="0" borderId="0" xfId="1" applyNumberFormat="1" applyFont="1" applyFill="1">
      <alignment vertical="center"/>
    </xf>
    <xf numFmtId="0" fontId="4" fillId="0" borderId="0" xfId="3" applyFont="1">
      <alignment vertical="center"/>
    </xf>
    <xf numFmtId="0" fontId="1" fillId="0" borderId="0" xfId="3" applyFont="1">
      <alignment vertical="center"/>
    </xf>
    <xf numFmtId="0" fontId="1" fillId="0" borderId="0" xfId="3" applyFont="1" applyAlignment="1">
      <alignment horizontal="right" vertical="center"/>
    </xf>
    <xf numFmtId="177" fontId="1" fillId="0" borderId="10" xfId="2" applyNumberFormat="1" applyFont="1" applyBorder="1" applyAlignment="1">
      <alignment horizontal="right" vertical="center"/>
    </xf>
    <xf numFmtId="38" fontId="0" fillId="0" borderId="11" xfId="2" applyFont="1" applyBorder="1">
      <alignment vertical="center"/>
    </xf>
    <xf numFmtId="38" fontId="0" fillId="0" borderId="12" xfId="2" applyFont="1" applyBorder="1">
      <alignment vertical="center"/>
    </xf>
    <xf numFmtId="0" fontId="1" fillId="0" borderId="0" xfId="1" applyNumberFormat="1" applyFont="1">
      <alignment vertical="center"/>
    </xf>
    <xf numFmtId="0" fontId="0" fillId="0" borderId="0" xfId="3" applyFont="1" applyAlignment="1">
      <alignment horizontal="left" vertical="top" wrapText="1"/>
    </xf>
    <xf numFmtId="0" fontId="0" fillId="0" borderId="0" xfId="3" applyFont="1" applyAlignment="1">
      <alignment horizontal="right" vertical="top"/>
    </xf>
    <xf numFmtId="38" fontId="0" fillId="0" borderId="7" xfId="2" applyFont="1" applyBorder="1">
      <alignment vertical="center"/>
    </xf>
    <xf numFmtId="0" fontId="0" fillId="0" borderId="0" xfId="0" applyAlignment="1">
      <alignment horizontal="left" vertical="top" wrapText="1"/>
    </xf>
    <xf numFmtId="38" fontId="0" fillId="0" borderId="0" xfId="2" applyFont="1" applyFill="1" applyBorder="1">
      <alignment vertical="center"/>
    </xf>
    <xf numFmtId="38" fontId="1" fillId="0" borderId="13" xfId="2" applyFont="1" applyFill="1" applyBorder="1">
      <alignment vertical="center"/>
    </xf>
    <xf numFmtId="38" fontId="0" fillId="0" borderId="14" xfId="2" applyFont="1" applyFill="1" applyBorder="1">
      <alignment vertical="center"/>
    </xf>
    <xf numFmtId="0" fontId="0" fillId="0" borderId="0" xfId="3" applyFont="1">
      <alignment vertical="center"/>
    </xf>
    <xf numFmtId="178" fontId="1" fillId="0" borderId="14" xfId="2" applyNumberFormat="1" applyFont="1" applyFill="1" applyBorder="1">
      <alignment vertical="center"/>
    </xf>
    <xf numFmtId="0" fontId="5" fillId="0" borderId="0" xfId="3" applyFont="1" applyAlignment="1">
      <alignment vertical="center"/>
    </xf>
    <xf numFmtId="0" fontId="0" fillId="0" borderId="0" xfId="3" applyFont="1" applyAlignment="1">
      <alignment horizontal="left" vertical="top" wrapText="1"/>
    </xf>
    <xf numFmtId="0" fontId="0" fillId="0" borderId="0" xfId="0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主要国の出願構造及び主要国への日本人による出願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CA3BC"/>
      <color rgb="FFF8C5AC"/>
      <color rgb="FFE60012"/>
      <color rgb="FFFFB7B7"/>
      <color rgb="FFFF6D6D"/>
      <color rgb="FFF6C8DC"/>
      <color rgb="FFBEDB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98490592716309E-2"/>
          <c:y val="0.20037731471411377"/>
          <c:w val="0.77171275307758247"/>
          <c:h val="0.6665886515566770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'1-1-88図 中国における商標登録出願構造'!$C$3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60012"/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41C-4CCB-A1E3-1B9E3ABBEF91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841C-4CCB-A1E3-1B9E3ABBEF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41C-4CCB-A1E3-1B9E3ABBEF91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41C-4CCB-A1E3-1B9E3ABBEF9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841C-4CCB-A1E3-1B9E3ABBEF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'1-1-88図 中国における商標登録出願構造'!$D$2:$H$2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'1-1-88図 中国における商標登録出願構造'!$D$3:$H$3</c:f>
              <c:numCache>
                <c:formatCode>#,##0.0;[Red]\-#,##0.0</c:formatCode>
                <c:ptCount val="5"/>
                <c:pt idx="0">
                  <c:v>269.92</c:v>
                </c:pt>
                <c:pt idx="1">
                  <c:v>352.68270000000001</c:v>
                </c:pt>
                <c:pt idx="2">
                  <c:v>553.89800000000002</c:v>
                </c:pt>
                <c:pt idx="3">
                  <c:v>712.70320000000004</c:v>
                </c:pt>
                <c:pt idx="4">
                  <c:v>758.23559999999998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1C-4CCB-A1E3-1B9E3ABBEF91}"/>
            </c:ext>
          </c:extLst>
        </c:ser>
        <c:ser>
          <c:idx val="2"/>
          <c:order val="1"/>
          <c:tx>
            <c:strRef>
              <c:f>'1-1-88図 中国における商標登録出願構造'!$C$4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8C5AC"/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9878664156879378E-2"/>
                  <c:y val="-1.765055611142597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41C-4CCB-A1E3-1B9E3ABBEF91}"/>
                </c:ext>
              </c:extLst>
            </c:dLbl>
            <c:dLbl>
              <c:idx val="1"/>
              <c:layout>
                <c:manualLayout>
                  <c:x val="7.4618980708219471E-2"/>
                  <c:y val="-2.642653093777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41C-4CCB-A1E3-1B9E3ABBEF91}"/>
                </c:ext>
              </c:extLst>
            </c:dLbl>
            <c:dLbl>
              <c:idx val="2"/>
              <c:layout>
                <c:manualLayout>
                  <c:x val="6.4482974981662652E-2"/>
                  <c:y val="-9.17156073722828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41C-4CCB-A1E3-1B9E3ABBEF91}"/>
                </c:ext>
              </c:extLst>
            </c:dLbl>
            <c:dLbl>
              <c:idx val="3"/>
              <c:layout>
                <c:manualLayout>
                  <c:x val="6.805606369910823E-2"/>
                  <c:y val="1.20122968054407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41C-4CCB-A1E3-1B9E3ABBEF91}"/>
                </c:ext>
              </c:extLst>
            </c:dLbl>
            <c:dLbl>
              <c:idx val="4"/>
              <c:layout>
                <c:manualLayout>
                  <c:x val="4.9825407457652501E-2"/>
                  <c:y val="9.887693177448654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41C-4CCB-A1E3-1B9E3ABBEF91}"/>
                </c:ext>
              </c:extLst>
            </c:dLbl>
            <c:dLbl>
              <c:idx val="5"/>
              <c:layout>
                <c:manualLayout>
                  <c:x val="4.2612836158854417E-2"/>
                  <c:y val="4.918552865361779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9C-45CF-8749-8250FF9D5C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'1-1-88図 中国における商標登録出願構造'!$D$2:$H$2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'1-1-88図 中国における商標登録出願構造'!$D$4:$H$4</c:f>
              <c:numCache>
                <c:formatCode>#,##0.0;[Red]\-#,##0.0</c:formatCode>
                <c:ptCount val="5"/>
                <c:pt idx="0">
                  <c:v>16.0489</c:v>
                </c:pt>
                <c:pt idx="1">
                  <c:v>15.011900000000001</c:v>
                </c:pt>
                <c:pt idx="2">
                  <c:v>18.880800000000001</c:v>
                </c:pt>
                <c:pt idx="3">
                  <c:v>24.367699999999999</c:v>
                </c:pt>
                <c:pt idx="4">
                  <c:v>25.508500000000002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1C-4CCB-A1E3-1B9E3ABBEF91}"/>
            </c:ext>
          </c:extLst>
        </c:ser>
        <c:ser>
          <c:idx val="3"/>
          <c:order val="2"/>
          <c:tx>
            <c:strRef>
              <c:f>'1-1-88図 中国における商標登録出願構造'!$C$5</c:f>
              <c:strCache>
                <c:ptCount val="1"/>
                <c:pt idx="0">
                  <c:v>Total</c:v>
                </c:pt>
              </c:strCache>
            </c:strRef>
          </c:tx>
          <c:spPr>
            <a:noFill/>
          </c:spPr>
          <c:invertIfNegative val="0"/>
          <c:dLbls>
            <c:dLbl>
              <c:idx val="4"/>
              <c:layout>
                <c:manualLayout>
                  <c:x val="4.5192917121476489E-3"/>
                  <c:y val="0.235366706517735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89C-45CF-8749-8250FF9D5CCC}"/>
                </c:ext>
              </c:extLst>
            </c:dLbl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'1-1-88図 中国における商標登録出願構造'!$D$2:$H$2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'1-1-88図 中国における商標登録出願構造'!$D$5:$H$5</c:f>
              <c:numCache>
                <c:formatCode>#,##0.0;[Red]\-#,##0.0</c:formatCode>
                <c:ptCount val="5"/>
                <c:pt idx="0">
                  <c:v>287.60000000000002</c:v>
                </c:pt>
                <c:pt idx="1">
                  <c:v>367.69460000000004</c:v>
                </c:pt>
                <c:pt idx="2">
                  <c:v>572.77880000000005</c:v>
                </c:pt>
                <c:pt idx="3">
                  <c:v>737.07090000000005</c:v>
                </c:pt>
                <c:pt idx="4">
                  <c:v>783.7441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C-482A-8A0D-7C79A9C5E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2"/>
        <c:overlap val="100"/>
        <c:axId val="409075384"/>
        <c:axId val="413913936"/>
        <c:extLst/>
      </c:barChart>
      <c:lineChart>
        <c:grouping val="stacked"/>
        <c:varyColors val="0"/>
        <c:ser>
          <c:idx val="4"/>
          <c:order val="3"/>
          <c:tx>
            <c:strRef>
              <c:f>'1-1-88図 中国における商標登録出願構造'!$C$6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>
              <a:solidFill>
                <a:srgbClr val="4CA3BC"/>
              </a:solidFill>
            </a:ln>
          </c:spPr>
          <c:marker>
            <c:symbol val="square"/>
            <c:size val="5"/>
            <c:spPr>
              <a:solidFill>
                <a:schemeClr val="bg1"/>
              </a:solidFill>
              <a:ln w="19050"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F273B4C3-E59A-4380-972A-C6873D64754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188-48EF-895E-252FB985F99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9EE6D3B-6AE5-4385-9210-BC2E4FDEB5D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A188-48EF-895E-252FB985F998}"/>
                </c:ext>
              </c:extLst>
            </c:dLbl>
            <c:dLbl>
              <c:idx val="2"/>
              <c:layout>
                <c:manualLayout>
                  <c:x val="-3.2550080990752704E-2"/>
                  <c:y val="3.9299449969149795E-2"/>
                </c:manualLayout>
              </c:layout>
              <c:tx>
                <c:rich>
                  <a:bodyPr/>
                  <a:lstStyle/>
                  <a:p>
                    <a:fld id="{B8616F84-1EF3-46EC-84A4-4F85CE33AB5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773C-4C7A-A116-94C42B73EB3A}"/>
                </c:ext>
              </c:extLst>
            </c:dLbl>
            <c:dLbl>
              <c:idx val="3"/>
              <c:layout>
                <c:manualLayout>
                  <c:x val="-3.2550080990752704E-2"/>
                  <c:y val="4.2716793444727903E-2"/>
                </c:manualLayout>
              </c:layout>
              <c:tx>
                <c:rich>
                  <a:bodyPr/>
                  <a:lstStyle/>
                  <a:p>
                    <a:fld id="{35BEEB73-D38B-4AB9-BE0A-0377FC29E3A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73C-4C7A-A116-94C42B73EB3A}"/>
                </c:ext>
              </c:extLst>
            </c:dLbl>
            <c:dLbl>
              <c:idx val="4"/>
              <c:layout>
                <c:manualLayout>
                  <c:x val="-3.2550080990752864E-2"/>
                  <c:y val="3.929944996914967E-2"/>
                </c:manualLayout>
              </c:layout>
              <c:tx>
                <c:rich>
                  <a:bodyPr/>
                  <a:lstStyle/>
                  <a:p>
                    <a:fld id="{B598A71F-A8D5-4C59-A703-D3E566323B8C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73C-4C7A-A116-94C42B73EB3A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'1-1-88図 中国における商標登録出願構造'!$D$6:$H$6</c:f>
              <c:numCache>
                <c:formatCode>0_ </c:formatCode>
                <c:ptCount val="5"/>
                <c:pt idx="0">
                  <c:v>5.5802851182197495</c:v>
                </c:pt>
                <c:pt idx="1">
                  <c:v>4.0827088567523155</c:v>
                </c:pt>
                <c:pt idx="2">
                  <c:v>3.2963510520989954</c:v>
                </c:pt>
                <c:pt idx="3">
                  <c:v>3.3060184576544804</c:v>
                </c:pt>
                <c:pt idx="4">
                  <c:v>3.2546975473244393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F8-4124-896E-34AD8E52E1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6648736"/>
        <c:axId val="576653328"/>
      </c:lineChart>
      <c:catAx>
        <c:axId val="409075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0936786942036278"/>
              <c:y val="0.937111120778410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3913936"/>
        <c:crosses val="autoZero"/>
        <c:auto val="1"/>
        <c:lblAlgn val="ctr"/>
        <c:lblOffset val="100"/>
        <c:noMultiLvlLbl val="0"/>
      </c:catAx>
      <c:valAx>
        <c:axId val="4139139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50"/>
                  <a:t>（万区分）</a:t>
                </a:r>
              </a:p>
            </c:rich>
          </c:tx>
          <c:layout>
            <c:manualLayout>
              <c:xMode val="edge"/>
              <c:yMode val="edge"/>
              <c:x val="1.9134476877259029E-3"/>
              <c:y val="0.113864358115456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9075384"/>
        <c:crosses val="autoZero"/>
        <c:crossBetween val="between"/>
        <c:majorUnit val="100"/>
      </c:valAx>
      <c:valAx>
        <c:axId val="576653328"/>
        <c:scaling>
          <c:orientation val="minMax"/>
          <c:max val="6"/>
          <c:min val="0"/>
        </c:scaling>
        <c:delete val="0"/>
        <c:axPos val="r"/>
        <c:numFmt formatCode="0_ " sourceLinked="1"/>
        <c:majorTickMark val="in"/>
        <c:minorTickMark val="none"/>
        <c:tickLblPos val="nextTo"/>
        <c:spPr>
          <a:ln/>
        </c:spPr>
        <c:crossAx val="576648736"/>
        <c:crosses val="max"/>
        <c:crossBetween val="between"/>
      </c:valAx>
      <c:catAx>
        <c:axId val="576648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6653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legend>
      <c:legendPos val="l"/>
      <c:legendEntry>
        <c:idx val="0"/>
        <c:delete val="1"/>
      </c:legendEntry>
      <c:layout>
        <c:manualLayout>
          <c:xMode val="edge"/>
          <c:yMode val="edge"/>
          <c:x val="9.6011329045442434E-2"/>
          <c:y val="9.8344149090892462E-3"/>
          <c:w val="0.42979539657751642"/>
          <c:h val="0.1772358104230052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8</xdr:row>
      <xdr:rowOff>7938</xdr:rowOff>
    </xdr:from>
    <xdr:to>
      <xdr:col>8</xdr:col>
      <xdr:colOff>476250</xdr:colOff>
      <xdr:row>25</xdr:row>
      <xdr:rowOff>485775</xdr:rowOff>
    </xdr:to>
    <xdr:graphicFrame macro="">
      <xdr:nvGraphicFramePr>
        <xdr:cNvPr id="7218" name="Chart 4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28575</xdr:colOff>
      <xdr:row>10</xdr:row>
      <xdr:rowOff>76200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0DC6177-62BF-45E0-9651-35C5789F06FA}"/>
            </a:ext>
          </a:extLst>
        </xdr:cNvPr>
        <xdr:cNvSpPr txBox="1"/>
      </xdr:nvSpPr>
      <xdr:spPr>
        <a:xfrm>
          <a:off x="4981575" y="1981200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9"/>
  <sheetViews>
    <sheetView showGridLines="0" tabSelected="1" zoomScaleNormal="100" zoomScaleSheetLayoutView="100" workbookViewId="0"/>
  </sheetViews>
  <sheetFormatPr defaultColWidth="9.33203125" defaultRowHeight="15" customHeight="1" x14ac:dyDescent="0.15"/>
  <cols>
    <col min="1" max="2" width="9.33203125" style="1" customWidth="1"/>
    <col min="3" max="3" width="29.33203125" style="1" customWidth="1"/>
    <col min="4" max="7" width="9.6640625" style="1" bestFit="1" customWidth="1"/>
    <col min="8" max="8" width="11.1640625" style="1" customWidth="1"/>
    <col min="9" max="10" width="9.6640625" style="1" bestFit="1" customWidth="1"/>
    <col min="11" max="11" width="12.6640625" style="1" bestFit="1" customWidth="1"/>
    <col min="12" max="12" width="9.33203125" style="1" bestFit="1" customWidth="1"/>
    <col min="13" max="15" width="9.6640625" style="1" bestFit="1" customWidth="1"/>
    <col min="16" max="16" width="9.6640625" style="2" customWidth="1"/>
    <col min="17" max="17" width="9.6640625" style="1" bestFit="1" customWidth="1"/>
    <col min="18" max="18" width="10" style="1" bestFit="1" customWidth="1"/>
    <col min="19" max="20" width="9.6640625" style="1" bestFit="1" customWidth="1"/>
    <col min="21" max="16384" width="9.33203125" style="1"/>
  </cols>
  <sheetData>
    <row r="1" spans="2:20" ht="15" customHeight="1" thickBot="1" x14ac:dyDescent="0.2">
      <c r="B1" s="19" t="s">
        <v>5</v>
      </c>
      <c r="G1" s="11"/>
      <c r="H1" s="11"/>
      <c r="P1" s="1"/>
    </row>
    <row r="2" spans="2:20" s="3" customFormat="1" ht="15" customHeight="1" thickBot="1" x14ac:dyDescent="0.2">
      <c r="B2" s="4"/>
      <c r="C2" s="5" t="s">
        <v>2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</row>
    <row r="3" spans="2:20" s="8" customFormat="1" ht="15" customHeight="1" thickTop="1" x14ac:dyDescent="0.15">
      <c r="B3" s="27" t="s">
        <v>6</v>
      </c>
      <c r="C3" s="22" t="s">
        <v>0</v>
      </c>
      <c r="D3" s="21">
        <v>269.92</v>
      </c>
      <c r="E3" s="21">
        <v>352.68270000000001</v>
      </c>
      <c r="F3" s="21">
        <v>553.89800000000002</v>
      </c>
      <c r="G3" s="21">
        <v>712.70320000000004</v>
      </c>
      <c r="H3" s="21">
        <v>758.23559999999998</v>
      </c>
    </row>
    <row r="4" spans="2:20" s="8" customFormat="1" ht="15" customHeight="1" x14ac:dyDescent="0.15">
      <c r="B4" s="7"/>
      <c r="C4" s="23" t="s">
        <v>9</v>
      </c>
      <c r="D4" s="13">
        <v>16.0489</v>
      </c>
      <c r="E4" s="13">
        <v>15.011900000000001</v>
      </c>
      <c r="F4" s="13">
        <v>18.880800000000001</v>
      </c>
      <c r="G4" s="13">
        <v>24.367699999999999</v>
      </c>
      <c r="H4" s="13">
        <v>25.508500000000002</v>
      </c>
    </row>
    <row r="5" spans="2:20" s="8" customFormat="1" ht="15" customHeight="1" x14ac:dyDescent="0.15">
      <c r="B5" s="9"/>
      <c r="C5" s="10" t="s">
        <v>1</v>
      </c>
      <c r="D5" s="12">
        <v>287.60000000000002</v>
      </c>
      <c r="E5" s="12">
        <f>SUM(E3:E4)</f>
        <v>367.69460000000004</v>
      </c>
      <c r="F5" s="12">
        <f>SUM(F3:F4)</f>
        <v>572.77880000000005</v>
      </c>
      <c r="G5" s="12">
        <v>737.07090000000005</v>
      </c>
      <c r="H5" s="12">
        <v>783.7441</v>
      </c>
    </row>
    <row r="6" spans="2:20" s="14" customFormat="1" ht="15" customHeight="1" thickBot="1" x14ac:dyDescent="0.2">
      <c r="B6" s="30"/>
      <c r="C6" s="31" t="s">
        <v>8</v>
      </c>
      <c r="D6" s="33">
        <f>(SUM(D4:D4)/D5)*100</f>
        <v>5.5802851182197495</v>
      </c>
      <c r="E6" s="33">
        <f t="shared" ref="E6:H6" si="0">(SUM(E4:E4)/E5)*100</f>
        <v>4.0827088567523155</v>
      </c>
      <c r="F6" s="33">
        <f t="shared" si="0"/>
        <v>3.2963510520989954</v>
      </c>
      <c r="G6" s="33">
        <f t="shared" si="0"/>
        <v>3.3060184576544804</v>
      </c>
      <c r="H6" s="33">
        <f t="shared" si="0"/>
        <v>3.2546975473244393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2:20" s="14" customFormat="1" ht="15" customHeight="1" x14ac:dyDescent="0.15">
      <c r="B7" s="11"/>
      <c r="C7" s="29"/>
      <c r="D7" s="15"/>
      <c r="E7" s="15"/>
      <c r="F7" s="15"/>
      <c r="G7" s="15"/>
      <c r="H7" s="1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2:20" ht="15" customHeight="1" x14ac:dyDescent="0.15">
      <c r="C8" s="18" t="s">
        <v>7</v>
      </c>
      <c r="D8" s="16"/>
      <c r="E8" s="16"/>
      <c r="F8" s="16"/>
      <c r="G8" s="16"/>
      <c r="I8" s="16"/>
      <c r="J8" s="16"/>
      <c r="K8" s="24"/>
      <c r="L8" s="16"/>
      <c r="M8" s="16"/>
      <c r="N8" s="16"/>
      <c r="O8" s="16"/>
      <c r="P8" s="17"/>
      <c r="Q8" s="16"/>
      <c r="R8" s="16"/>
    </row>
    <row r="9" spans="2:20" ht="15" customHeight="1" x14ac:dyDescent="0.15">
      <c r="C9" s="18"/>
      <c r="D9" s="16"/>
      <c r="E9" s="16"/>
      <c r="F9" s="16"/>
      <c r="G9" s="16"/>
      <c r="I9" s="16"/>
      <c r="J9" s="16"/>
      <c r="K9" s="16"/>
      <c r="L9" s="16"/>
      <c r="M9" s="16"/>
      <c r="N9" s="16"/>
      <c r="O9" s="16"/>
      <c r="P9" s="17"/>
      <c r="Q9" s="16"/>
      <c r="R9" s="16"/>
    </row>
    <row r="21" spans="2:9" ht="15" customHeight="1" x14ac:dyDescent="0.15">
      <c r="H21" s="28"/>
    </row>
    <row r="22" spans="2:9" ht="15" customHeight="1" x14ac:dyDescent="0.15">
      <c r="H22" s="25"/>
    </row>
    <row r="26" spans="2:9" ht="42.75" customHeight="1" x14ac:dyDescent="0.15"/>
    <row r="27" spans="2:9" ht="27.75" customHeight="1" x14ac:dyDescent="0.15">
      <c r="B27" s="26" t="s">
        <v>3</v>
      </c>
      <c r="C27" s="35" t="s">
        <v>10</v>
      </c>
      <c r="D27" s="36"/>
      <c r="E27" s="36"/>
      <c r="F27" s="36"/>
      <c r="G27" s="36"/>
      <c r="H27" s="36"/>
      <c r="I27" s="36"/>
    </row>
    <row r="28" spans="2:9" ht="15" customHeight="1" x14ac:dyDescent="0.15">
      <c r="B28" s="20" t="s">
        <v>4</v>
      </c>
      <c r="C28" s="34" t="s">
        <v>11</v>
      </c>
      <c r="D28" s="25"/>
      <c r="E28" s="25"/>
      <c r="F28" s="25"/>
      <c r="G28" s="25"/>
      <c r="I28" s="25"/>
    </row>
    <row r="29" spans="2:9" ht="15" customHeight="1" x14ac:dyDescent="0.15">
      <c r="C29" s="32"/>
    </row>
  </sheetData>
  <mergeCells count="1">
    <mergeCell ref="C27:I27"/>
  </mergeCells>
  <phoneticPr fontId="3"/>
  <pageMargins left="0.78740157480314965" right="0.78740157480314965" top="0.59055118110236227" bottom="0.59055118110236227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1-1-88図 中国における商標登録出願構造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2020-07-22T08:51:24Z</dcterms:created>
  <dcterms:modified xsi:type="dcterms:W3CDTF">2020-07-22T08:51:42Z</dcterms:modified>
</cp:coreProperties>
</file>