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9650" yWindow="2550" windowWidth="18180" windowHeight="16875"/>
  </bookViews>
  <sheets>
    <sheet name="1-1-94図 シンガポール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4" l="1"/>
  <c r="G6" i="4" l="1"/>
  <c r="H6" i="4"/>
  <c r="I6" i="4"/>
  <c r="J6" i="4"/>
</calcChain>
</file>

<file path=xl/sharedStrings.xml><?xml version="1.0" encoding="utf-8"?>
<sst xmlns="http://schemas.openxmlformats.org/spreadsheetml/2006/main" count="24" uniqueCount="22">
  <si>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</si>
  <si>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</si>
  <si>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</si>
  <si>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</si>
  <si>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</si>
  <si>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</si>
  <si>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</si>
  <si>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</si>
  <si>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Non-Resident</t>
    <phoneticPr fontId="4"/>
  </si>
  <si>
    <t>日本人による出願</t>
  </si>
  <si>
    <t>米国からの出願</t>
    <rPh sb="0" eb="2">
      <t>ベイコク</t>
    </rPh>
    <rPh sb="5" eb="7">
      <t>シュツガン</t>
    </rPh>
    <phoneticPr fontId="4"/>
  </si>
  <si>
    <t>SG</t>
  </si>
  <si>
    <t>Singapore</t>
  </si>
  <si>
    <t>中国からの出願</t>
    <rPh sb="0" eb="2">
      <t>チュウゴク</t>
    </rPh>
    <rPh sb="5" eb="7">
      <t>シュツガン</t>
    </rPh>
    <phoneticPr fontId="4"/>
  </si>
  <si>
    <t>シンガポール</t>
    <phoneticPr fontId="4"/>
  </si>
  <si>
    <t>1-1-94図 シンガポールにおける商標登録出願構造</t>
    <phoneticPr fontId="4"/>
  </si>
  <si>
    <t xml:space="preserve">         国別内訳は下記資料の定義に従っている。</t>
    <phoneticPr fontId="4"/>
  </si>
  <si>
    <t>（資料）WIPO Intellectual Property Statistics を基に特許庁作成</t>
    <phoneticPr fontId="4"/>
  </si>
  <si>
    <t>韓国からの出願</t>
    <rPh sb="0" eb="2">
      <t>カンコク</t>
    </rPh>
    <rPh sb="5" eb="7">
      <t>シュツガン</t>
    </rPh>
    <phoneticPr fontId="4"/>
  </si>
  <si>
    <t>（備考）米国、中国、韓国は、2018年の外国人による出願のうち上位３か国（日本除く）</t>
    <rPh sb="10" eb="12">
      <t>カンコク</t>
    </rPh>
    <phoneticPr fontId="4"/>
  </si>
  <si>
    <t>自国以外からの出願比率</t>
    <phoneticPr fontId="4"/>
  </si>
  <si>
    <t>外国人（日本人、米国、中国、韓国を除く）による出願</t>
    <rPh sb="8" eb="9">
      <t>ベイ</t>
    </rPh>
    <rPh sb="9" eb="10">
      <t>コク</t>
    </rPh>
    <rPh sb="11" eb="13">
      <t>チュウゴク</t>
    </rPh>
    <rPh sb="14" eb="16">
      <t>カンコク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</si>
</sst>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8" xfId="0" applyNumberFormat="1" applyBorder="1">
      <alignment vertical="center"/>
    </xf>
    <xf numFmtId="3" fontId="1" fillId="0" borderId="0" xfId="3" applyNumberFormat="1" applyAlignment="1">
      <alignment vertical="center" wrapText="1"/>
    </xf>
    <xf numFmtId="3" fontId="1" fillId="0" borderId="0" xfId="3" applyNumberFormat="1" applyAlignment="1">
      <alignment vertical="center" wrapText="1"/>
    </xf>
    <xf numFmtId="3" fontId="1" fillId="0" borderId="0" xfId="3" applyNumberFormat="1" applyAlignment="1">
      <alignment vertical="center" wrapText="1"/>
    </xf>
    <xf numFmtId="3" fontId="1" fillId="0" borderId="0" xfId="3" applyNumberFormat="1" applyAlignment="1">
      <alignment vertical="center" wrapText="1"/>
    </xf>
    <xf numFmtId="0" fontId="1" fillId="0" borderId="0" xfId="3" applyAlignment="1">
      <alignment vertical="center" wrapText="1"/>
    </xf>
    <xf numFmtId="3" fontId="1" fillId="0" borderId="9" xfId="3" applyNumberFormat="1" applyBorder="1" applyAlignment="1">
      <alignment vertical="center" wrapText="1"/>
    </xf>
    <xf numFmtId="3" fontId="1" fillId="0" borderId="7" xfId="3" applyNumberFormat="1" applyBorder="1" applyAlignment="1">
      <alignment vertical="center" wrapText="1"/>
    </xf>
    <xf numFmtId="1" fontId="0" fillId="0" borderId="0" xfId="0" applyNumberFormat="1">
      <alignment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/>
  <colors>
    <mruColors>
      <color rgb="FF6A5287"/>
      <color rgb="FF005BAC"/>
      <color rgb="FFE60012"/>
      <color rgb="FFFABE00"/>
      <color rgb="FFB8B5B4"/>
      <color rgb="FFEE87B4"/>
      <color rgb="FFCF8651"/>
      <color rgb="FFFF99CC"/>
      <color rgb="FFBEDB99"/>
      <color rgb="FFFFF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212245182969E-2"/>
          <c:y val="0.26360308871446986"/>
          <c:w val="0.78413107920333491"/>
          <c:h val="0.679268473032577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2.94334069168506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</c:formatCode>
                <c:ptCount val="5"/>
                <c:pt idx="0">
                  <c:v>5641</c:v>
                </c:pt>
                <c:pt idx="1">
                  <c:v>5393</c:v>
                </c:pt>
                <c:pt idx="2">
                  <c:v>5861</c:v>
                </c:pt>
                <c:pt idx="3">
                  <c:v>6484</c:v>
                </c:pt>
                <c:pt idx="4">
                  <c:v>6305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8253774747102328E-17"/>
                  <c:y val="-2.94334069168506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-2.0865936358894872E-3"/>
                  <c:y val="-2.94334069168506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-2.0865936358894104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-1.5301509898840931E-16"/>
                  <c:y val="-1.079212453130171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</c:formatCode>
                <c:ptCount val="5"/>
                <c:pt idx="0">
                  <c:v>1720</c:v>
                </c:pt>
                <c:pt idx="1">
                  <c:v>1684</c:v>
                </c:pt>
                <c:pt idx="2">
                  <c:v>1763</c:v>
                </c:pt>
                <c:pt idx="3">
                  <c:v>1933</c:v>
                </c:pt>
                <c:pt idx="4">
                  <c:v>2189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外国人（日本人、米国、中国、韓国を除く）による出願</c:v>
                </c:pt>
              </c:strCache>
            </c:strRef>
          </c:tx>
          <c:spPr>
            <a:solidFill>
              <a:srgbClr val="B8B5B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0865936358894104E-3"/>
                  <c:y val="-2.94334069168506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C4-4D6C-AFAA-984345B074B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8068</c:v>
                </c:pt>
                <c:pt idx="1">
                  <c:v>8637</c:v>
                </c:pt>
                <c:pt idx="2">
                  <c:v>8765</c:v>
                </c:pt>
                <c:pt idx="3">
                  <c:v>8843</c:v>
                </c:pt>
                <c:pt idx="4">
                  <c:v>9286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ABE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889271317043011E-3"/>
                  <c:y val="4.2322389776882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-1.3023468201203881E-3"/>
                  <c:y val="1.00986532896467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9.9777760341046725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9.9777760341046725E-4"/>
                  <c:y val="2.94325331582095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5.7079073543215197E-4"/>
                  <c:y val="1.28898566186725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General</c:formatCode>
                <c:ptCount val="5"/>
                <c:pt idx="0">
                  <c:v>680</c:v>
                </c:pt>
                <c:pt idx="1">
                  <c:v>741</c:v>
                </c:pt>
                <c:pt idx="2">
                  <c:v>697</c:v>
                </c:pt>
                <c:pt idx="3">
                  <c:v>841</c:v>
                </c:pt>
                <c:pt idx="4" formatCode="#,##0">
                  <c:v>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</c:spPr>
          <c:invertIfNegative val="0"/>
          <c:dLbls>
            <c:dLbl>
              <c:idx val="0"/>
              <c:layout>
                <c:manualLayout>
                  <c:x val="-8.5544859889054309E-5"/>
                  <c:y val="-2.9432415812322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-2.1669171047276367E-3"/>
                  <c:y val="-2.914100575477499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2.011620282159773E-3"/>
                  <c:y val="-2.9432415812322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2.011620282159773E-3"/>
                  <c:y val="-5.88671261920282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-8.291271035398792E-5"/>
                  <c:y val="-5.94522408745055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</c:formatCode>
                <c:ptCount val="5"/>
                <c:pt idx="0">
                  <c:v>1727</c:v>
                </c:pt>
                <c:pt idx="1">
                  <c:v>1381</c:v>
                </c:pt>
                <c:pt idx="2">
                  <c:v>2317</c:v>
                </c:pt>
                <c:pt idx="3">
                  <c:v>2659</c:v>
                </c:pt>
                <c:pt idx="4">
                  <c:v>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</c:spPr>
          <c:invertIfNegative val="0"/>
          <c:dLbls>
            <c:dLbl>
              <c:idx val="0"/>
              <c:layout>
                <c:manualLayout>
                  <c:x val="-3.8253774747102328E-17"/>
                  <c:y val="-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C4-4D6C-AFAA-984345B074B5}"/>
                </c:ext>
              </c:extLst>
            </c:dLbl>
            <c:dLbl>
              <c:idx val="1"/>
              <c:layout>
                <c:manualLayout>
                  <c:x val="-2.08659363588948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C4-4D6C-AFAA-984345B074B5}"/>
                </c:ext>
              </c:extLst>
            </c:dLbl>
            <c:dLbl>
              <c:idx val="2"/>
              <c:layout>
                <c:manualLayout>
                  <c:x val="0"/>
                  <c:y val="-5.8866813833701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4-4D6C-AFAA-984345B074B5}"/>
                </c:ext>
              </c:extLst>
            </c:dLbl>
            <c:dLbl>
              <c:idx val="3"/>
              <c:layout>
                <c:manualLayout>
                  <c:x val="2.0865936358894104E-3"/>
                  <c:y val="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4-4D6C-AFAA-984345B074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データ!$F$7:$J$7</c:f>
              <c:numCache>
                <c:formatCode>#,##0</c:formatCode>
                <c:ptCount val="5"/>
                <c:pt idx="0">
                  <c:v>3460</c:v>
                </c:pt>
                <c:pt idx="1">
                  <c:v>3544</c:v>
                </c:pt>
                <c:pt idx="2">
                  <c:v>3355</c:v>
                </c:pt>
                <c:pt idx="3">
                  <c:v>3393</c:v>
                </c:pt>
                <c:pt idx="4">
                  <c:v>3622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398448"/>
        <c:axId val="188398056"/>
      </c:barChart>
      <c:lineChart>
        <c:grouping val="standard"/>
        <c:varyColors val="0"/>
        <c:ser>
          <c:idx val="6"/>
          <c:order val="6"/>
          <c:tx>
            <c:strRef>
              <c:f>データ!$D$11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>
              <a:solidFill>
                <a:srgbClr val="6A5287"/>
              </a:solidFill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rgbClr val="7030A0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F6-4F9A-AF24-73F968F6D8A7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ACFC8492-DB9A-4167-A067-7FC3593C59CC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4F6-4F9A-AF24-73F968F6D8A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85D0A73-EFD6-4148-9339-40548B133730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4F6-4F9A-AF24-73F968F6D8A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81052F1-5E3F-4804-B770-BEC7DCB7B756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4F6-4F9A-AF24-73F968F6D8A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EB43465-9CF6-4067-967A-D1D64EF94B7F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4F6-4F9A-AF24-73F968F6D8A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C791A32-867F-4327-9750-E7CF4EBE552F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4F6-4F9A-AF24-73F968F6D8A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データ!$F$11:$J$11</c:f>
              <c:numCache>
                <c:formatCode>0</c:formatCode>
                <c:ptCount val="5"/>
                <c:pt idx="0">
                  <c:v>74</c:v>
                </c:pt>
                <c:pt idx="1">
                  <c:v>75</c:v>
                </c:pt>
                <c:pt idx="2">
                  <c:v>74</c:v>
                </c:pt>
                <c:pt idx="3">
                  <c:v>73</c:v>
                </c:pt>
                <c:pt idx="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13-426E-8649-4CC44CE28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461240"/>
        <c:axId val="585456976"/>
      </c:lineChart>
      <c:catAx>
        <c:axId val="18839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86500989066138612"/>
              <c:y val="0.2107206003933967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88398056"/>
        <c:crosses val="autoZero"/>
        <c:auto val="1"/>
        <c:lblAlgn val="ctr"/>
        <c:lblOffset val="100"/>
        <c:noMultiLvlLbl val="0"/>
      </c:catAx>
      <c:valAx>
        <c:axId val="1883980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9785099500476985E-2"/>
              <c:y val="0.214399531975659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crossAx val="188398448"/>
        <c:crosses val="autoZero"/>
        <c:crossBetween val="between"/>
      </c:valAx>
      <c:valAx>
        <c:axId val="585456976"/>
        <c:scaling>
          <c:orientation val="minMax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spPr>
          <a:ln/>
        </c:spPr>
        <c:crossAx val="585461240"/>
        <c:crosses val="max"/>
        <c:crossBetween val="between"/>
      </c:valAx>
      <c:catAx>
        <c:axId val="5854612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2054220180013127"/>
              <c:y val="0.95589321002198391"/>
            </c:manualLayout>
          </c:layout>
          <c:overlay val="0"/>
        </c:title>
        <c:majorTickMark val="out"/>
        <c:minorTickMark val="none"/>
        <c:tickLblPos val="nextTo"/>
        <c:crossAx val="585456976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9081633419638175"/>
          <c:y val="3.4370577097042054E-2"/>
          <c:w val="0.48063267236994506"/>
          <c:h val="0.183764643390296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8659</xdr:rowOff>
    </xdr:from>
    <xdr:to>
      <xdr:col>10</xdr:col>
      <xdr:colOff>25977</xdr:colOff>
      <xdr:row>32</xdr:row>
      <xdr:rowOff>164522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zoomScaleNormal="100" workbookViewId="0"/>
  </sheetViews>
  <sheetFormatPr defaultColWidth="8.875" defaultRowHeight="13.5" x14ac:dyDescent="0.15"/>
  <sheetData>
    <row r="1" spans="1:1" x14ac:dyDescent="0.15">
      <c r="A1" s="7" t="s">
        <v>15</v>
      </c>
    </row>
    <row r="35" spans="1:1" x14ac:dyDescent="0.15">
      <c r="A35" s="9" t="s">
        <v>19</v>
      </c>
    </row>
    <row r="36" spans="1:1" x14ac:dyDescent="0.15">
      <c r="A36" s="7" t="s">
        <v>16</v>
      </c>
    </row>
    <row r="37" spans="1:1" x14ac:dyDescent="0.15">
      <c r="A37" s="7" t="s">
        <v>17</v>
      </c>
    </row>
  </sheetData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1"/>
  <sheetViews>
    <sheetView zoomScaleNormal="100" workbookViewId="0">
      <selection activeCell="D7" sqref="D7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1">
        <v>2014</v>
      </c>
      <c r="G3" s="11">
        <v>2015</v>
      </c>
      <c r="H3" s="11">
        <v>2016</v>
      </c>
      <c r="I3" s="11">
        <v>2017</v>
      </c>
      <c r="J3" s="11">
        <v>2018</v>
      </c>
    </row>
    <row r="4" spans="1:10" x14ac:dyDescent="0.15">
      <c r="A4" s="1"/>
      <c r="B4" s="2" t="s">
        <v>14</v>
      </c>
      <c r="C4" s="2" t="s">
        <v>11</v>
      </c>
      <c r="D4" s="2" t="s">
        <v>7</v>
      </c>
      <c r="E4" s="2" t="s">
        <v>4</v>
      </c>
      <c r="F4" s="16">
        <v>5641</v>
      </c>
      <c r="G4" s="16">
        <v>5393</v>
      </c>
      <c r="H4" s="16">
        <v>5861</v>
      </c>
      <c r="I4" s="16">
        <v>6484</v>
      </c>
      <c r="J4" s="21">
        <v>6305</v>
      </c>
    </row>
    <row r="5" spans="1:10" x14ac:dyDescent="0.15">
      <c r="A5" s="3"/>
      <c r="B5" s="4" t="s">
        <v>12</v>
      </c>
      <c r="C5" s="4" t="s">
        <v>11</v>
      </c>
      <c r="D5" s="4" t="s">
        <v>9</v>
      </c>
      <c r="E5" s="4" t="s">
        <v>5</v>
      </c>
      <c r="F5" s="19">
        <v>1720</v>
      </c>
      <c r="G5" s="19">
        <v>1684</v>
      </c>
      <c r="H5" s="19">
        <v>1763</v>
      </c>
      <c r="I5" s="19">
        <v>1933</v>
      </c>
      <c r="J5" s="22">
        <v>2189</v>
      </c>
    </row>
    <row r="6" spans="1:10" ht="40.5" x14ac:dyDescent="0.15">
      <c r="A6" s="3"/>
      <c r="B6" s="4"/>
      <c r="C6" s="4"/>
      <c r="D6" s="10" t="s">
        <v>21</v>
      </c>
      <c r="E6" s="4"/>
      <c r="F6" s="12">
        <f>F10-F5-F7-F8-F9</f>
        <v>8068</v>
      </c>
      <c r="G6" s="12">
        <f>G10-G5-G7-G8-G9</f>
        <v>8637</v>
      </c>
      <c r="H6" s="12">
        <f>H10-H5-H7-H8-H9</f>
        <v>8765</v>
      </c>
      <c r="I6" s="12">
        <f>I10-I5-I7-I8-I9</f>
        <v>8843</v>
      </c>
      <c r="J6" s="13">
        <f>J10-J5-J7-J8-J9</f>
        <v>9286</v>
      </c>
    </row>
    <row r="7" spans="1:10" x14ac:dyDescent="0.15">
      <c r="A7" s="3"/>
      <c r="B7" s="4"/>
      <c r="C7" s="4"/>
      <c r="D7" s="8" t="s">
        <v>10</v>
      </c>
      <c r="E7" s="4"/>
      <c r="F7" s="17">
        <v>3460</v>
      </c>
      <c r="G7" s="17">
        <v>3544</v>
      </c>
      <c r="H7" s="17">
        <v>3355</v>
      </c>
      <c r="I7" s="17">
        <v>3393</v>
      </c>
      <c r="J7" s="22">
        <v>3622</v>
      </c>
    </row>
    <row r="8" spans="1:10" x14ac:dyDescent="0.15">
      <c r="A8" s="3"/>
      <c r="B8" s="4"/>
      <c r="C8" s="4"/>
      <c r="D8" s="8" t="s">
        <v>13</v>
      </c>
      <c r="E8" s="4"/>
      <c r="F8" s="18">
        <v>1727</v>
      </c>
      <c r="G8" s="18">
        <v>1381</v>
      </c>
      <c r="H8" s="18">
        <v>2317</v>
      </c>
      <c r="I8" s="18">
        <v>2659</v>
      </c>
      <c r="J8" s="22">
        <v>3515</v>
      </c>
    </row>
    <row r="9" spans="1:10" x14ac:dyDescent="0.15">
      <c r="A9" s="3"/>
      <c r="B9" s="4"/>
      <c r="C9" s="4"/>
      <c r="D9" s="8" t="s">
        <v>18</v>
      </c>
      <c r="E9" s="4"/>
      <c r="F9" s="20">
        <v>680</v>
      </c>
      <c r="G9" s="20">
        <v>741</v>
      </c>
      <c r="H9" s="20">
        <v>697</v>
      </c>
      <c r="I9" s="20">
        <v>841</v>
      </c>
      <c r="J9" s="22">
        <v>1015</v>
      </c>
    </row>
    <row r="10" spans="1:10" ht="14.25" thickBot="1" x14ac:dyDescent="0.2">
      <c r="A10" s="5"/>
      <c r="B10" s="6"/>
      <c r="C10" s="6"/>
      <c r="D10" s="6" t="s">
        <v>8</v>
      </c>
      <c r="E10" s="6" t="s">
        <v>4</v>
      </c>
      <c r="F10" s="14">
        <v>15655</v>
      </c>
      <c r="G10" s="14">
        <v>15987</v>
      </c>
      <c r="H10" s="14">
        <v>16897</v>
      </c>
      <c r="I10" s="14">
        <v>17669</v>
      </c>
      <c r="J10" s="15">
        <v>19627</v>
      </c>
    </row>
    <row r="11" spans="1:10" x14ac:dyDescent="0.15">
      <c r="D11" s="8" t="s">
        <v>20</v>
      </c>
      <c r="F11" s="23">
        <v>74</v>
      </c>
      <c r="G11" s="23">
        <v>75</v>
      </c>
      <c r="H11" s="23">
        <v>74</v>
      </c>
      <c r="I11" s="23">
        <v>73</v>
      </c>
      <c r="J11" s="23">
        <v>76</v>
      </c>
    </row>
  </sheetData>
  <autoFilter ref="A3:J10"/>
  <sortState ref="A2:J37">
    <sortCondition ref="C2:C37"/>
  </sortState>
  <phoneticPr fontId="4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1-1-94図 シンガポールにおける商標登録出願構造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2020-07-22T08:06:49Z</dcterms:created>
  <dcterms:modified xsi:type="dcterms:W3CDTF">2020-07-22T08:19:08Z</dcterms:modified>
</cp:coreProperties>
</file>