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6320" yWindow="2985" windowWidth="18180" windowHeight="16875"/>
  </bookViews>
  <sheets>
    <sheet name="1-1-96図 タイ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4" l="1"/>
  <c r="J11" i="4" s="1"/>
  <c r="I6" i="4" l="1"/>
  <c r="I11" i="4" s="1"/>
  <c r="H6" i="4"/>
  <c r="H11" i="4" s="1"/>
  <c r="G6" i="4"/>
  <c r="G11" i="4" s="1"/>
  <c r="F6" i="4"/>
  <c r="F11" i="4" s="1"/>
</calcChain>
</file>

<file path=xl/sharedStrings.xml><?xml version="1.0" encoding="utf-8"?>
<sst xmlns="http://schemas.openxmlformats.org/spreadsheetml/2006/main" count="24" uniqueCount="22">
  <si>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</si>
  <si>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</si>
  <si>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</si>
  <si>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</si>
  <si>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</si>
  <si>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</si>
  <si>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</si>
  <si>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</si>
  <si>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</si>
  <si>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米国からの出願</t>
    <rPh sb="0" eb="2">
      <t>ベイコク</t>
    </rPh>
    <rPh sb="5" eb="7">
      <t>シュツガン</t>
    </rPh>
    <phoneticPr fontId="4"/>
  </si>
  <si>
    <t>中国からの出願</t>
    <rPh sb="0" eb="2">
      <t>チュウゴク</t>
    </rPh>
    <rPh sb="5" eb="7">
      <t>シュツガン</t>
    </rPh>
    <phoneticPr fontId="4"/>
  </si>
  <si>
    <t>Thailand</t>
  </si>
  <si>
    <t>TH</t>
    <phoneticPr fontId="4"/>
  </si>
  <si>
    <t>タイ</t>
    <phoneticPr fontId="4"/>
  </si>
  <si>
    <t>Non-Resident</t>
    <phoneticPr fontId="4"/>
  </si>
  <si>
    <t>韓国からの出願</t>
    <rPh sb="0" eb="2">
      <t>カンコク</t>
    </rPh>
    <rPh sb="5" eb="7">
      <t>シュツガン</t>
    </rPh>
    <phoneticPr fontId="4"/>
  </si>
  <si>
    <t>1-1-96図 タイにおける商標登録出願構造</t>
    <phoneticPr fontId="4"/>
  </si>
  <si>
    <t xml:space="preserve">         国別内訳は下記資料の定義に従っている。</t>
    <phoneticPr fontId="4"/>
  </si>
  <si>
    <t>（資料）WIPO Intellectual Property Statistics を基に特許庁作成</t>
    <phoneticPr fontId="4"/>
  </si>
  <si>
    <t>（備考）中国、米国、韓国は、2018 年の外国人による出願のうち上位３か国（日本除く）</t>
    <rPh sb="4" eb="6">
      <t>チュウゴク</t>
    </rPh>
    <rPh sb="7" eb="9">
      <t>ベイコク</t>
    </rPh>
    <rPh sb="10" eb="12">
      <t>カンコク</t>
    </rPh>
    <rPh sb="19" eb="20">
      <t>トシ</t>
    </rPh>
    <rPh sb="21" eb="23">
      <t>ガイコク</t>
    </rPh>
    <rPh sb="23" eb="24">
      <t>ジン</t>
    </rPh>
    <rPh sb="27" eb="29">
      <t>シュツガン</t>
    </rPh>
    <rPh sb="32" eb="34">
      <t>ジョウイ</t>
    </rPh>
    <rPh sb="36" eb="37">
      <t>コク</t>
    </rPh>
    <rPh sb="38" eb="40">
      <t>ニホン</t>
    </rPh>
    <rPh sb="40" eb="41">
      <t>ノゾ</t>
    </rPh>
    <phoneticPr fontId="4"/>
  </si>
  <si>
    <t>自国以外からの出願比率</t>
  </si>
  <si>
    <t>外国人（日本人、中国、米国、韓国を除く）による出願</t>
    <rPh sb="8" eb="10">
      <t>チュウゴク</t>
    </rPh>
    <rPh sb="11" eb="13">
      <t>ベイコク</t>
    </rPh>
    <rPh sb="14" eb="16">
      <t>カンコク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</si>
</sst>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  <xf numFmtId="177" fontId="0" fillId="0" borderId="0" xfId="0" applyNumberForma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/>
  <colors>
    <mruColors>
      <color rgb="FF796BAF"/>
      <color rgb="FFE7211A"/>
      <color rgb="FF005BAC"/>
      <color rgb="FFF4BB1B"/>
      <color rgb="FFEE96BD"/>
      <color rgb="FFCF8651"/>
      <color rgb="FFFF99CC"/>
      <color rgb="FFBEDB99"/>
      <color rgb="FFF6C8D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212245182969E-2"/>
          <c:y val="0.22910660949927439"/>
          <c:w val="0.83653980752405999"/>
          <c:h val="0.666450519456412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27517</c:v>
                </c:pt>
                <c:pt idx="1">
                  <c:v>33347</c:v>
                </c:pt>
                <c:pt idx="2">
                  <c:v>33252</c:v>
                </c:pt>
                <c:pt idx="3">
                  <c:v>26511</c:v>
                </c:pt>
                <c:pt idx="4">
                  <c:v>28141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96BD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6262196311653813E-5"/>
                  <c:y val="-2.98362596716015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-5.8894345846681895E-5"/>
                  <c:y val="-4.0384385927930582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-8.291271035398792E-5"/>
                  <c:y val="2.94324158123222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-8.0280560819017294E-5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-8.0280560818940682E-5"/>
                  <c:y val="-2.94324158123227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3553</c:v>
                </c:pt>
                <c:pt idx="1">
                  <c:v>3419</c:v>
                </c:pt>
                <c:pt idx="2">
                  <c:v>2938</c:v>
                </c:pt>
                <c:pt idx="3">
                  <c:v>2977</c:v>
                </c:pt>
                <c:pt idx="4">
                  <c:v>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0865936358894104E-3"/>
                  <c:y val="-8.83002207505518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8881</c:v>
                </c:pt>
                <c:pt idx="1">
                  <c:v>9468</c:v>
                </c:pt>
                <c:pt idx="2">
                  <c:v>8606</c:v>
                </c:pt>
                <c:pt idx="3">
                  <c:v>6701</c:v>
                </c:pt>
                <c:pt idx="4">
                  <c:v>10678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4BB1B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5920742301578501E-2"/>
                  <c:y val="3.5549155707551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5.9243207275146877E-2"/>
                  <c:y val="2.3960173133388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5.2999445491848658E-2"/>
                  <c:y val="-3.1421909979638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5.2130050560302378E-2"/>
                  <c:y val="2.97261204372527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5.4216687104211077E-2"/>
                  <c:y val="2.9432415812322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749</c:v>
                </c:pt>
                <c:pt idx="1">
                  <c:v>761</c:v>
                </c:pt>
                <c:pt idx="2">
                  <c:v>1007</c:v>
                </c:pt>
                <c:pt idx="3">
                  <c:v>1187</c:v>
                </c:pt>
                <c:pt idx="4">
                  <c:v>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</c:spPr>
          <c:invertIfNegative val="0"/>
          <c:dLbls>
            <c:dLbl>
              <c:idx val="0"/>
              <c:layout>
                <c:manualLayout>
                  <c:x val="-8.176114493242391E-5"/>
                  <c:y val="-5.183427716538323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-2.1642849551925893E-3"/>
                  <c:y val="-4.44687158683155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-2.1855066608189844E-3"/>
                  <c:y val="-3.2357989224711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-1.1499203281229949E-4"/>
                  <c:y val="-4.093508209962627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-1.1235988327732887E-4"/>
                  <c:y val="-3.3819628647214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3265</c:v>
                </c:pt>
                <c:pt idx="1">
                  <c:v>3279</c:v>
                </c:pt>
                <c:pt idx="2">
                  <c:v>3076</c:v>
                </c:pt>
                <c:pt idx="3">
                  <c:v>2803</c:v>
                </c:pt>
                <c:pt idx="4">
                  <c:v>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7211A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9.1620284955733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47-4924-8BBB-9E3C7995362F}"/>
                </c:ext>
              </c:extLst>
            </c:dLbl>
            <c:dLbl>
              <c:idx val="1"/>
              <c:layout>
                <c:manualLayout>
                  <c:x val="-2.0866365439086575E-3"/>
                  <c:y val="-3.32345139647376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0"/>
                  <c:y val="-6.2375519719512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-2.6321495351238413E-6"/>
                  <c:y val="-6.1790405037034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-2.0866365439086961E-3"/>
                  <c:y val="-6.2084109661964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F2-4937-9B8C-675B75703FA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1696</c:v>
                </c:pt>
                <c:pt idx="1">
                  <c:v>2070</c:v>
                </c:pt>
                <c:pt idx="2">
                  <c:v>2736</c:v>
                </c:pt>
                <c:pt idx="3">
                  <c:v>3151</c:v>
                </c:pt>
                <c:pt idx="4">
                  <c:v>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7177560"/>
        <c:axId val="497175992"/>
      </c:barChart>
      <c:lineChart>
        <c:grouping val="stacked"/>
        <c:varyColors val="0"/>
        <c:ser>
          <c:idx val="6"/>
          <c:order val="6"/>
          <c:tx>
            <c:strRef>
              <c:f>データ!$D$11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9050"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C9215689-0F33-42FF-851B-B1E1FC3B0B0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118-47A9-A393-92DE93D5E36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2938B09-7419-42EC-84B6-25F1A048EEB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118-47A9-A393-92DE93D5E36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0F2AFEF-CC22-4C5E-A3BE-CDCA1B64EAC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118-47A9-A393-92DE93D5E36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A0B98D9-FFB3-494F-99A4-A5818B8608D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118-47A9-A393-92DE93D5E36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B2C4591-C390-441B-A2BD-203B2206FCD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118-47A9-A393-92DE93D5E36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データ!$F$11:$J$11</c:f>
              <c:numCache>
                <c:formatCode>0_ </c:formatCode>
                <c:ptCount val="5"/>
                <c:pt idx="0">
                  <c:v>39.736317645255248</c:v>
                </c:pt>
                <c:pt idx="1">
                  <c:v>36.292602781598653</c:v>
                </c:pt>
                <c:pt idx="2">
                  <c:v>35.576867189770418</c:v>
                </c:pt>
                <c:pt idx="3">
                  <c:v>38.816062774059546</c:v>
                </c:pt>
                <c:pt idx="4">
                  <c:v>47.980479509030076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86-41B3-9B31-1C85CE2CA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474992"/>
        <c:axId val="587484176"/>
      </c:lineChart>
      <c:catAx>
        <c:axId val="49717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7998499952764121"/>
              <c:y val="0.9529065489330389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97175992"/>
        <c:crosses val="autoZero"/>
        <c:auto val="1"/>
        <c:lblAlgn val="ctr"/>
        <c:lblOffset val="100"/>
        <c:noMultiLvlLbl val="0"/>
      </c:catAx>
      <c:valAx>
        <c:axId val="497175992"/>
        <c:scaling>
          <c:orientation val="minMax"/>
          <c:max val="79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709681712321171E-2"/>
              <c:y val="0.19213594458381614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97177560"/>
        <c:crosses val="autoZero"/>
        <c:crossBetween val="between"/>
      </c:valAx>
      <c:valAx>
        <c:axId val="587484176"/>
        <c:scaling>
          <c:orientation val="minMax"/>
          <c:max val="50"/>
          <c:min val="0"/>
        </c:scaling>
        <c:delete val="0"/>
        <c:axPos val="r"/>
        <c:numFmt formatCode="0_ " sourceLinked="1"/>
        <c:majorTickMark val="in"/>
        <c:minorTickMark val="none"/>
        <c:tickLblPos val="nextTo"/>
        <c:spPr>
          <a:ln/>
        </c:spPr>
        <c:crossAx val="587474992"/>
        <c:crosses val="max"/>
        <c:crossBetween val="between"/>
      </c:valAx>
      <c:catAx>
        <c:axId val="587474992"/>
        <c:scaling>
          <c:orientation val="minMax"/>
        </c:scaling>
        <c:delete val="1"/>
        <c:axPos val="b"/>
        <c:majorTickMark val="out"/>
        <c:minorTickMark val="none"/>
        <c:tickLblPos val="nextTo"/>
        <c:crossAx val="587484176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5211267605633802"/>
          <c:y val="2.4224541854630952E-2"/>
          <c:w val="0.46032871243207274"/>
          <c:h val="0.26844604628140084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173181</xdr:rowOff>
    </xdr:from>
    <xdr:to>
      <xdr:col>10</xdr:col>
      <xdr:colOff>8659</xdr:colOff>
      <xdr:row>33</xdr:row>
      <xdr:rowOff>147205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77932</xdr:colOff>
      <xdr:row>6</xdr:row>
      <xdr:rowOff>95250</xdr:rowOff>
    </xdr:from>
    <xdr:ext cx="441146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ADE00AB-84C9-42B8-B2BD-31DB4419D5FF}"/>
            </a:ext>
          </a:extLst>
        </xdr:cNvPr>
        <xdr:cNvSpPr txBox="1"/>
      </xdr:nvSpPr>
      <xdr:spPr>
        <a:xfrm>
          <a:off x="6156614" y="1134341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16</v>
      </c>
    </row>
    <row r="35" spans="1:1" x14ac:dyDescent="0.15">
      <c r="A35" s="9" t="s">
        <v>19</v>
      </c>
    </row>
    <row r="36" spans="1:1" x14ac:dyDescent="0.15">
      <c r="A36" s="7" t="s">
        <v>17</v>
      </c>
    </row>
    <row r="37" spans="1:1" x14ac:dyDescent="0.15">
      <c r="A37" s="7" t="s">
        <v>18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D13" sqref="D13:D14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2">
        <v>2014</v>
      </c>
      <c r="G3" s="12">
        <v>2015</v>
      </c>
      <c r="H3" s="12">
        <v>2016</v>
      </c>
      <c r="I3" s="12">
        <v>2017</v>
      </c>
      <c r="J3" s="12">
        <v>2018</v>
      </c>
    </row>
    <row r="4" spans="1:10" x14ac:dyDescent="0.15">
      <c r="A4" s="1"/>
      <c r="B4" s="2" t="s">
        <v>13</v>
      </c>
      <c r="C4" s="2" t="s">
        <v>12</v>
      </c>
      <c r="D4" s="2" t="s">
        <v>7</v>
      </c>
      <c r="E4" s="2" t="s">
        <v>4</v>
      </c>
      <c r="F4" s="13">
        <v>27517</v>
      </c>
      <c r="G4" s="13">
        <v>33347</v>
      </c>
      <c r="H4" s="13">
        <v>33252</v>
      </c>
      <c r="I4" s="13">
        <v>26511</v>
      </c>
      <c r="J4" s="14">
        <v>28141</v>
      </c>
    </row>
    <row r="5" spans="1:10" x14ac:dyDescent="0.15">
      <c r="A5" s="3"/>
      <c r="B5" s="4" t="s">
        <v>11</v>
      </c>
      <c r="C5" s="4" t="s">
        <v>12</v>
      </c>
      <c r="D5" s="4" t="s">
        <v>8</v>
      </c>
      <c r="E5" s="4" t="s">
        <v>5</v>
      </c>
      <c r="F5" s="13">
        <v>3553</v>
      </c>
      <c r="G5" s="13">
        <v>3419</v>
      </c>
      <c r="H5" s="13">
        <v>2938</v>
      </c>
      <c r="I5" s="13">
        <v>2977</v>
      </c>
      <c r="J5" s="14">
        <v>3829</v>
      </c>
    </row>
    <row r="6" spans="1:10" ht="40.5" x14ac:dyDescent="0.15">
      <c r="A6" s="3"/>
      <c r="B6" s="4"/>
      <c r="C6" s="4"/>
      <c r="D6" s="11" t="s">
        <v>21</v>
      </c>
      <c r="E6" s="4"/>
      <c r="F6" s="13">
        <f t="shared" ref="F6:I6" si="0">F10-F5-F7-F8-F9</f>
        <v>8881</v>
      </c>
      <c r="G6" s="13">
        <f t="shared" si="0"/>
        <v>9468</v>
      </c>
      <c r="H6" s="13">
        <f t="shared" si="0"/>
        <v>8606</v>
      </c>
      <c r="I6" s="13">
        <f t="shared" si="0"/>
        <v>6701</v>
      </c>
      <c r="J6" s="14">
        <f>J10-J5-J7-J8-J9</f>
        <v>10678</v>
      </c>
    </row>
    <row r="7" spans="1:10" x14ac:dyDescent="0.15">
      <c r="A7" s="3"/>
      <c r="B7" s="4"/>
      <c r="C7" s="4"/>
      <c r="D7" s="8" t="s">
        <v>10</v>
      </c>
      <c r="E7" s="4"/>
      <c r="F7" s="13">
        <v>1696</v>
      </c>
      <c r="G7" s="13">
        <v>2070</v>
      </c>
      <c r="H7" s="13">
        <v>2736</v>
      </c>
      <c r="I7" s="13">
        <v>3151</v>
      </c>
      <c r="J7" s="14">
        <v>5620</v>
      </c>
    </row>
    <row r="8" spans="1:10" x14ac:dyDescent="0.15">
      <c r="A8" s="3"/>
      <c r="B8" s="4"/>
      <c r="C8" s="4"/>
      <c r="D8" s="8" t="s">
        <v>9</v>
      </c>
      <c r="E8" s="4"/>
      <c r="F8" s="13">
        <v>3265</v>
      </c>
      <c r="G8" s="13">
        <v>3279</v>
      </c>
      <c r="H8" s="13">
        <v>3076</v>
      </c>
      <c r="I8" s="13">
        <v>2803</v>
      </c>
      <c r="J8" s="14">
        <v>4188</v>
      </c>
    </row>
    <row r="9" spans="1:10" x14ac:dyDescent="0.15">
      <c r="A9" s="3"/>
      <c r="B9" s="4"/>
      <c r="C9" s="4"/>
      <c r="D9" s="8" t="s">
        <v>15</v>
      </c>
      <c r="E9" s="4"/>
      <c r="F9" s="13">
        <v>749</v>
      </c>
      <c r="G9" s="13">
        <v>761</v>
      </c>
      <c r="H9" s="13">
        <v>1007</v>
      </c>
      <c r="I9" s="13">
        <v>1187</v>
      </c>
      <c r="J9" s="14">
        <v>1641</v>
      </c>
    </row>
    <row r="10" spans="1:10" ht="14.25" thickBot="1" x14ac:dyDescent="0.2">
      <c r="A10" s="5"/>
      <c r="B10" s="6"/>
      <c r="C10" s="6"/>
      <c r="D10" s="6" t="s">
        <v>14</v>
      </c>
      <c r="E10" s="6" t="s">
        <v>4</v>
      </c>
      <c r="F10" s="15">
        <v>18144</v>
      </c>
      <c r="G10" s="15">
        <v>18997</v>
      </c>
      <c r="H10" s="15">
        <v>18363</v>
      </c>
      <c r="I10" s="15">
        <v>16819</v>
      </c>
      <c r="J10" s="16">
        <v>25956</v>
      </c>
    </row>
    <row r="11" spans="1:10" x14ac:dyDescent="0.15">
      <c r="D11" t="s">
        <v>20</v>
      </c>
      <c r="F11" s="17">
        <f>(F10/SUM(F4:F9))*100</f>
        <v>39.736317645255248</v>
      </c>
      <c r="G11" s="17">
        <f t="shared" ref="G11:J11" si="1">(G10/SUM(G4:G9))*100</f>
        <v>36.292602781598653</v>
      </c>
      <c r="H11" s="17">
        <f t="shared" si="1"/>
        <v>35.576867189770418</v>
      </c>
      <c r="I11" s="17">
        <f t="shared" si="1"/>
        <v>38.816062774059546</v>
      </c>
      <c r="J11" s="17">
        <f t="shared" si="1"/>
        <v>47.980479509030076</v>
      </c>
    </row>
    <row r="15" spans="1:10" x14ac:dyDescent="0.15">
      <c r="C15" s="10"/>
    </row>
  </sheetData>
  <autoFilter ref="A3:J10"/>
  <sortState ref="A2:J37">
    <sortCondition ref="C2:C37"/>
  </sortState>
  <phoneticPr fontId="4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1-1-96図 タイにおける商標登録出願構造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2020-07-22T08:10:36Z</dcterms:created>
  <dcterms:modified xsi:type="dcterms:W3CDTF">2020-07-22T08:20:02Z</dcterms:modified>
</cp:coreProperties>
</file>