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615" yWindow="3045" windowWidth="18180" windowHeight="16875"/>
  </bookViews>
  <sheets>
    <sheet name="1-1-99図 フィリピン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 l="1"/>
  <c r="H6" i="4"/>
  <c r="G6" i="4"/>
  <c r="F6" i="4"/>
</calcChain>
</file>

<file path=xl/sharedStrings.xml><?xml version="1.0" encoding="utf-8"?>
<sst xmlns="http://schemas.openxmlformats.org/spreadsheetml/2006/main" count="24" uniqueCount="22">
  <si>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</si>
  <si>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</si>
  <si>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</si>
  <si>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</si>
  <si>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</si>
  <si>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</si>
  <si>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</si>
  <si>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</si>
  <si>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</si>
  <si>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</si>
  <si>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</si>
  <si>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Philippines</t>
  </si>
  <si>
    <t>ＰＨ</t>
    <phoneticPr fontId="3"/>
  </si>
  <si>
    <t xml:space="preserve">         国別内訳は下記資料の定義に従っている。</t>
    <phoneticPr fontId="3"/>
  </si>
  <si>
    <t>フィリピン</t>
    <phoneticPr fontId="3"/>
  </si>
  <si>
    <t>韓国からの出願</t>
    <rPh sb="0" eb="2">
      <t>カンコク</t>
    </rPh>
    <rPh sb="5" eb="7">
      <t>シュツガン</t>
    </rPh>
    <phoneticPr fontId="3"/>
  </si>
  <si>
    <t>1-1-99図 フィリピンにおける商標登録出願構造</t>
    <phoneticPr fontId="3"/>
  </si>
  <si>
    <t>（資料）WIPO Intellectual Property Statistics を基に特許庁作成</t>
    <phoneticPr fontId="3"/>
  </si>
  <si>
    <t>米国からの出願</t>
    <rPh sb="0" eb="2">
      <t>アメリカ</t>
    </rPh>
    <rPh sb="5" eb="7">
      <t>シュツガン</t>
    </rPh>
    <phoneticPr fontId="3"/>
  </si>
  <si>
    <t>（備考）中国、米国、韓国は、2017 年の外国人による出願のうち上位３か国（日本除く）</t>
    <rPh sb="4" eb="6">
      <t>チュウゴク</t>
    </rPh>
    <rPh sb="7" eb="9">
      <t>ベイコク</t>
    </rPh>
    <phoneticPr fontId="3"/>
  </si>
  <si>
    <t>自国以外からの出願比率</t>
    <phoneticPr fontId="3"/>
  </si>
  <si>
    <t>外国人（日本人、中国、米国、韓国を除く）による出願</t>
    <rPh sb="4" eb="6">
      <t>ニホン</t>
    </rPh>
    <rPh sb="8" eb="10">
      <t>チュウゴク</t>
    </rPh>
    <rPh sb="11" eb="13">
      <t>ベイコク</t>
    </rPh>
    <rPh sb="14" eb="16">
      <t>カンコク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</si>
</sst>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  <xf numFmtId="1" fontId="0" fillId="0" borderId="0" xfId="0" applyNumberForma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796BAF"/>
      <color rgb="FFE60012"/>
      <color rgb="FF005BAC"/>
      <color rgb="FFFABE00"/>
      <color rgb="FFB8B5B4"/>
      <color rgb="FFEE87B4"/>
      <color rgb="FFCF8651"/>
      <color rgb="FFFF99CC"/>
      <color rgb="FFBEDB99"/>
      <color rgb="FFF6C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82739114132472"/>
          <c:y val="0.2135820089698563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14490</c:v>
                </c:pt>
                <c:pt idx="1">
                  <c:v>14809</c:v>
                </c:pt>
                <c:pt idx="2">
                  <c:v>15761</c:v>
                </c:pt>
                <c:pt idx="3">
                  <c:v>18584</c:v>
                </c:pt>
                <c:pt idx="4">
                  <c:v>21625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503053840094932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2.5580436507760583E-4"/>
                  <c:y val="-1.36352110047575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2.5580436507753699E-4"/>
                  <c:y val="-8.98032768668955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6.7534716834469015E-4"/>
                  <c:y val="8.98032768668955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-1.6388621656343333E-4"/>
                  <c:y val="-2.045370688267497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1166</c:v>
                </c:pt>
                <c:pt idx="1">
                  <c:v>1184</c:v>
                </c:pt>
                <c:pt idx="2">
                  <c:v>1587</c:v>
                </c:pt>
                <c:pt idx="3">
                  <c:v>1259</c:v>
                </c:pt>
                <c:pt idx="4">
                  <c:v>1264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9126887373551164E-17"/>
                  <c:y val="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6204</c:v>
                </c:pt>
                <c:pt idx="1">
                  <c:v>6057</c:v>
                </c:pt>
                <c:pt idx="2">
                  <c:v>8726</c:v>
                </c:pt>
                <c:pt idx="3">
                  <c:v>6080</c:v>
                </c:pt>
                <c:pt idx="4">
                  <c:v>6176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9683399611933988E-2"/>
                  <c:y val="1.1473379195983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5.4892276954405871E-2"/>
                  <c:y val="1.3968211456355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5.489227695440594E-2"/>
                  <c:y val="1.1473379195983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5.489227695440594E-2"/>
                  <c:y val="3.6250749696203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5.6978907592705068E-2"/>
                  <c:y val="2.9434034569364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532</c:v>
                </c:pt>
                <c:pt idx="1">
                  <c:v>522</c:v>
                </c:pt>
                <c:pt idx="2">
                  <c:v>900</c:v>
                </c:pt>
                <c:pt idx="3">
                  <c:v>637</c:v>
                </c:pt>
                <c:pt idx="4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0"/>
              <c:layout>
                <c:manualLayout>
                  <c:x val="3.2511242239788144E-3"/>
                  <c:y val="-1.187048668639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3.528947566755186E-4"/>
                  <c:y val="-5.0199372890700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4.5959074257155056E-5"/>
                  <c:y val="1.54658231130084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3.3913659007313553E-3"/>
                  <c:y val="-2.760342246111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3.1815206099109045E-3"/>
                  <c:y val="-6.3854172157315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2700</c:v>
                </c:pt>
                <c:pt idx="1">
                  <c:v>2850</c:v>
                </c:pt>
                <c:pt idx="2">
                  <c:v>3438</c:v>
                </c:pt>
                <c:pt idx="3">
                  <c:v>2556</c:v>
                </c:pt>
                <c:pt idx="4">
                  <c:v>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dLbl>
              <c:idx val="0"/>
              <c:layout>
                <c:manualLayout>
                  <c:x val="-3.4407333893985216E-17"/>
                  <c:y val="-1.521544951143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-1.5057138508236428E-3"/>
                  <c:y val="-1.45353806747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2.0866306382990611E-3"/>
                  <c:y val="-6.642201521188800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0"/>
                  <c:y val="-3.9076801657096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1.7748182695447983E-4"/>
                  <c:y val="3.0915619466315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F2-4937-9B8C-675B75703FA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925</c:v>
                </c:pt>
                <c:pt idx="1">
                  <c:v>915</c:v>
                </c:pt>
                <c:pt idx="2">
                  <c:v>2383</c:v>
                </c:pt>
                <c:pt idx="3">
                  <c:v>2037</c:v>
                </c:pt>
                <c:pt idx="4">
                  <c:v>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9962664"/>
        <c:axId val="439963840"/>
      </c:barChart>
      <c:lineChart>
        <c:grouping val="stacked"/>
        <c:varyColors val="0"/>
        <c:ser>
          <c:idx val="6"/>
          <c:order val="6"/>
          <c:tx>
            <c:strRef>
              <c:f>データ!$D$11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FC25AC6-AF75-4C5B-9169-2AE9C070D5D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7F-4ECD-9EFB-A2C574A69F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6FE9458-639E-4CD7-83B5-7A9BA7EA0E5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17F-4ECD-9EFB-A2C574A69FFE}"/>
                </c:ext>
              </c:extLst>
            </c:dLbl>
            <c:dLbl>
              <c:idx val="2"/>
              <c:layout>
                <c:manualLayout>
                  <c:x val="-3.4054414906242648E-2"/>
                  <c:y val="2.4158003068950225E-2"/>
                </c:manualLayout>
              </c:layout>
              <c:tx>
                <c:rich>
                  <a:bodyPr/>
                  <a:lstStyle/>
                  <a:p>
                    <a:fld id="{D4370E84-20AC-4EF0-BB9F-7CE4C4D60A1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7F-4ECD-9EFB-A2C574A69FF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F51C17A2-A876-48B6-B31D-2EE9637B916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17F-4ECD-9EFB-A2C574A69FF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2B6CC16-6B0F-4242-AFE1-CDA9B26E91F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7F-4ECD-9EFB-A2C574A69FFE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データ!$F$11:$J$11</c:f>
              <c:numCache>
                <c:formatCode>0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52</c:v>
                </c:pt>
                <c:pt idx="3">
                  <c:v>40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C8-47B5-9868-06C45534A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020720"/>
        <c:axId val="489020392"/>
      </c:lineChart>
      <c:catAx>
        <c:axId val="439962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2129913108687502"/>
              <c:y val="0.9565512559402580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9963840"/>
        <c:crosses val="autoZero"/>
        <c:auto val="1"/>
        <c:lblAlgn val="ctr"/>
        <c:lblOffset val="100"/>
        <c:noMultiLvlLbl val="0"/>
      </c:catAx>
      <c:valAx>
        <c:axId val="439963840"/>
        <c:scaling>
          <c:orientation val="minMax"/>
          <c:max val="49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4.3224139892919788E-2"/>
              <c:y val="0.20523298634804993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9962664"/>
        <c:crosses val="autoZero"/>
        <c:crossBetween val="between"/>
      </c:valAx>
      <c:valAx>
        <c:axId val="489020392"/>
        <c:scaling>
          <c:orientation val="minMax"/>
          <c:max val="52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/>
        </c:spPr>
        <c:crossAx val="489020720"/>
        <c:crosses val="max"/>
        <c:crossBetween val="between"/>
      </c:valAx>
      <c:catAx>
        <c:axId val="4890207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3019407733833415"/>
              <c:y val="0.15821741830982511"/>
            </c:manualLayout>
          </c:layout>
          <c:overlay val="0"/>
        </c:title>
        <c:majorTickMark val="out"/>
        <c:minorTickMark val="none"/>
        <c:tickLblPos val="nextTo"/>
        <c:crossAx val="48902039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3149009367671116"/>
          <c:y val="1.2318879807849835E-2"/>
          <c:w val="0.62232643009731781"/>
          <c:h val="0.1947226339143385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654325</xdr:colOff>
      <xdr:row>33</xdr:row>
      <xdr:rowOff>49695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16</v>
      </c>
    </row>
    <row r="35" spans="1:1" x14ac:dyDescent="0.15">
      <c r="A35" s="9" t="s">
        <v>19</v>
      </c>
    </row>
    <row r="36" spans="1:1" x14ac:dyDescent="0.15">
      <c r="A36" s="7" t="s">
        <v>13</v>
      </c>
    </row>
    <row r="37" spans="1:1" x14ac:dyDescent="0.15">
      <c r="A37" s="7" t="s">
        <v>17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workbookViewId="0">
      <selection activeCell="D7" sqref="D7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2014</v>
      </c>
      <c r="G3" s="11">
        <v>2015</v>
      </c>
      <c r="H3" s="11">
        <v>2016</v>
      </c>
      <c r="I3" s="11">
        <v>2017</v>
      </c>
      <c r="J3" s="11">
        <v>2018</v>
      </c>
    </row>
    <row r="4" spans="1:10" x14ac:dyDescent="0.15">
      <c r="A4" s="1"/>
      <c r="B4" s="2" t="s">
        <v>14</v>
      </c>
      <c r="C4" s="2" t="s">
        <v>12</v>
      </c>
      <c r="D4" s="2" t="s">
        <v>7</v>
      </c>
      <c r="E4" s="2" t="s">
        <v>4</v>
      </c>
      <c r="F4" s="12">
        <v>14490</v>
      </c>
      <c r="G4" s="12">
        <v>14809</v>
      </c>
      <c r="H4" s="12">
        <v>15761</v>
      </c>
      <c r="I4" s="12">
        <v>18584</v>
      </c>
      <c r="J4" s="13">
        <v>21625</v>
      </c>
    </row>
    <row r="5" spans="1:10" x14ac:dyDescent="0.15">
      <c r="A5" s="3"/>
      <c r="B5" s="4" t="s">
        <v>11</v>
      </c>
      <c r="C5" s="4" t="s">
        <v>12</v>
      </c>
      <c r="D5" s="4" t="s">
        <v>9</v>
      </c>
      <c r="E5" s="4" t="s">
        <v>5</v>
      </c>
      <c r="F5" s="12">
        <v>1166</v>
      </c>
      <c r="G5" s="12">
        <v>1184</v>
      </c>
      <c r="H5" s="12">
        <v>1587</v>
      </c>
      <c r="I5" s="12">
        <v>1259</v>
      </c>
      <c r="J5" s="13">
        <v>1264</v>
      </c>
    </row>
    <row r="6" spans="1:10" ht="40.5" x14ac:dyDescent="0.15">
      <c r="A6" s="3"/>
      <c r="B6" s="4"/>
      <c r="C6" s="4"/>
      <c r="D6" s="14" t="s">
        <v>21</v>
      </c>
      <c r="E6" s="4"/>
      <c r="F6" s="12">
        <f t="shared" ref="F6:I6" si="0">F10-F5-F7-F8-F9</f>
        <v>6204</v>
      </c>
      <c r="G6" s="12">
        <f t="shared" si="0"/>
        <v>6057</v>
      </c>
      <c r="H6" s="12">
        <f t="shared" si="0"/>
        <v>8726</v>
      </c>
      <c r="I6" s="12">
        <f t="shared" si="0"/>
        <v>6080</v>
      </c>
      <c r="J6" s="13">
        <f>J10-J5-J7-J8-J9</f>
        <v>6176</v>
      </c>
    </row>
    <row r="7" spans="1:10" x14ac:dyDescent="0.15">
      <c r="A7" s="3"/>
      <c r="B7" s="4"/>
      <c r="C7" s="4"/>
      <c r="D7" s="8" t="s">
        <v>10</v>
      </c>
      <c r="E7" s="4"/>
      <c r="F7" s="12">
        <v>925</v>
      </c>
      <c r="G7" s="12">
        <v>915</v>
      </c>
      <c r="H7" s="12">
        <v>2383</v>
      </c>
      <c r="I7" s="12">
        <v>2037</v>
      </c>
      <c r="J7" s="13">
        <v>2709</v>
      </c>
    </row>
    <row r="8" spans="1:10" x14ac:dyDescent="0.15">
      <c r="A8" s="3"/>
      <c r="B8" s="4"/>
      <c r="C8" s="4"/>
      <c r="D8" s="8" t="s">
        <v>18</v>
      </c>
      <c r="E8" s="4"/>
      <c r="F8" s="12">
        <v>2700</v>
      </c>
      <c r="G8" s="12">
        <v>2850</v>
      </c>
      <c r="H8" s="12">
        <v>3438</v>
      </c>
      <c r="I8" s="12">
        <v>2556</v>
      </c>
      <c r="J8" s="13">
        <v>2625</v>
      </c>
    </row>
    <row r="9" spans="1:10" x14ac:dyDescent="0.15">
      <c r="A9" s="3"/>
      <c r="B9" s="4"/>
      <c r="C9" s="4"/>
      <c r="D9" s="8" t="s">
        <v>15</v>
      </c>
      <c r="E9" s="4"/>
      <c r="F9" s="12">
        <v>532</v>
      </c>
      <c r="G9" s="12">
        <v>522</v>
      </c>
      <c r="H9" s="12">
        <v>900</v>
      </c>
      <c r="I9" s="12">
        <v>637</v>
      </c>
      <c r="J9" s="13">
        <v>837</v>
      </c>
    </row>
    <row r="10" spans="1:10" ht="14.25" thickBot="1" x14ac:dyDescent="0.2">
      <c r="A10" s="5"/>
      <c r="B10" s="6"/>
      <c r="C10" s="6"/>
      <c r="D10" s="6" t="s">
        <v>8</v>
      </c>
      <c r="E10" s="6" t="s">
        <v>4</v>
      </c>
      <c r="F10" s="15">
        <v>11527</v>
      </c>
      <c r="G10" s="15">
        <v>11528</v>
      </c>
      <c r="H10" s="15">
        <v>17034</v>
      </c>
      <c r="I10" s="15">
        <v>12569</v>
      </c>
      <c r="J10" s="16">
        <v>13611</v>
      </c>
    </row>
    <row r="11" spans="1:10" x14ac:dyDescent="0.15">
      <c r="D11" s="7" t="s">
        <v>20</v>
      </c>
      <c r="F11" s="17">
        <v>44</v>
      </c>
      <c r="G11" s="17">
        <v>44</v>
      </c>
      <c r="H11" s="17">
        <v>52</v>
      </c>
      <c r="I11" s="17">
        <v>40</v>
      </c>
      <c r="J11" s="17">
        <v>39</v>
      </c>
    </row>
    <row r="15" spans="1:10" x14ac:dyDescent="0.15">
      <c r="C15" s="10"/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1-1-99図 フィリピンにおける商標登録出願構造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2020-07-22T08:13:55Z</dcterms:created>
  <dcterms:modified xsi:type="dcterms:W3CDTF">2020-07-22T08:21:05Z</dcterms:modified>
</cp:coreProperties>
</file>