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00" yWindow="780" windowWidth="18180" windowHeight="16875" tabRatio="839"/>
  </bookViews>
  <sheets>
    <sheet name="1-5-5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3" l="1"/>
  <c r="C8" i="3"/>
  <c r="D8" i="3"/>
  <c r="E8" i="3"/>
  <c r="F8" i="3"/>
</calcChain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<sst xmlns="http://schemas.openxmlformats.org/spreadsheetml/2006/main" count="7" uniqueCount="7">
  <si>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</si>
  <si>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日本（JPO）</t>
    <phoneticPr fontId="1"/>
  </si>
  <si>
    <t>米国（USPTO）</t>
    <phoneticPr fontId="1"/>
  </si>
  <si>
    <t>欧州（EUIPO）</t>
    <phoneticPr fontId="1"/>
  </si>
  <si>
    <t>中国（CNIPA）</t>
    <phoneticPr fontId="1"/>
  </si>
  <si>
    <t>韓国（KIPO）</t>
    <phoneticPr fontId="1"/>
  </si>
  <si>
    <t>1-5-51図 クラス02：衣料品及び裁縫用小物</t>
    <rPh sb="6" eb="7">
      <t>ズ</t>
    </rPh>
    <rPh sb="14" eb="17">
      <t>イリョウヒン</t>
    </rPh>
    <rPh sb="17" eb="18">
      <t>オヨ</t>
    </rPh>
    <rPh sb="19" eb="22">
      <t>サイホウヨウ</t>
    </rPh>
    <rPh sb="22" eb="24">
      <t>コモノ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</si>
</sst>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FABE00"/>
      <color rgb="FFEE87B4"/>
      <color rgb="FF005BAC"/>
      <color rgb="FF90B821"/>
      <color rgb="FFE6001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9714738038694"/>
          <c:y val="3.2766225582860742E-2"/>
          <c:w val="0.69936014000155933"/>
          <c:h val="0.86958605599630856"/>
        </c:manualLayout>
      </c:layout>
      <c:lineChart>
        <c:grouping val="standard"/>
        <c:varyColors val="0"/>
        <c:ser>
          <c:idx val="0"/>
          <c:order val="1"/>
          <c:tx>
            <c:strRef>
              <c:f>'1-5-51'!$A$3</c:f>
              <c:strCache>
                <c:ptCount val="1"/>
                <c:pt idx="0">
                  <c:v>日本（JPO）</c:v>
                </c:pt>
              </c:strCache>
            </c:strRef>
          </c:tx>
          <c:spPr>
            <a:ln>
              <a:solidFill>
                <a:srgbClr val="EE87B4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EE87B4"/>
                </a:solidFill>
              </a:ln>
            </c:spPr>
          </c:marker>
          <c:dLbls>
            <c:dLbl>
              <c:idx val="0"/>
              <c:layout>
                <c:manualLayout>
                  <c:x val="-6.1048825938306961E-2"/>
                  <c:y val="1.0845783060387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48-46A9-BF71-DF3704647468}"/>
                </c:ext>
              </c:extLst>
            </c:dLbl>
            <c:dLbl>
              <c:idx val="1"/>
              <c:layout>
                <c:manualLayout>
                  <c:x val="-2.295424655232867E-2"/>
                  <c:y val="2.641896949193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48-46A9-BF71-DF3704647468}"/>
                </c:ext>
              </c:extLst>
            </c:dLbl>
            <c:dLbl>
              <c:idx val="2"/>
              <c:layout>
                <c:manualLayout>
                  <c:x val="-3.1875620327039042E-2"/>
                  <c:y val="1.7871981503257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48-46A9-BF71-DF3704647468}"/>
                </c:ext>
              </c:extLst>
            </c:dLbl>
            <c:dLbl>
              <c:idx val="3"/>
              <c:layout>
                <c:manualLayout>
                  <c:x val="-3.037624803683469E-2"/>
                  <c:y val="2.2933300396709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48-46A9-BF71-DF3704647468}"/>
                </c:ext>
              </c:extLst>
            </c:dLbl>
            <c:dLbl>
              <c:idx val="4"/>
              <c:layout>
                <c:manualLayout>
                  <c:x val="-1.5122361635289984E-3"/>
                  <c:y val="1.1410187415259937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48-46A9-BF71-DF37046474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E87B4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'1-5-51'!$B$2:$F$2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'1-5-51'!$B$3:$F$3</c:f>
              <c:numCache>
                <c:formatCode>#,##0_ </c:formatCode>
                <c:ptCount val="5"/>
                <c:pt idx="0">
                  <c:v>944</c:v>
                </c:pt>
                <c:pt idx="1">
                  <c:v>955</c:v>
                </c:pt>
                <c:pt idx="2">
                  <c:v>955</c:v>
                </c:pt>
                <c:pt idx="3">
                  <c:v>1163</c:v>
                </c:pt>
                <c:pt idx="4">
                  <c:v>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48-46A9-BF71-DF3704647468}"/>
            </c:ext>
          </c:extLst>
        </c:ser>
        <c:ser>
          <c:idx val="1"/>
          <c:order val="2"/>
          <c:tx>
            <c:strRef>
              <c:f>'1-5-51'!$A$4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>
              <a:solidFill>
                <a:srgbClr val="005BAC"/>
              </a:solidFill>
            </a:ln>
          </c:spPr>
          <c:marker>
            <c:symbol val="diamond"/>
            <c:size val="9"/>
            <c:spPr>
              <a:solidFill>
                <a:schemeClr val="bg1"/>
              </a:solidFill>
              <a:ln>
                <a:solidFill>
                  <a:srgbClr val="005BAC"/>
                </a:solidFill>
              </a:ln>
            </c:spPr>
          </c:marker>
          <c:dLbls>
            <c:dLbl>
              <c:idx val="0"/>
              <c:layout>
                <c:manualLayout>
                  <c:x val="-6.2169666510228191E-2"/>
                  <c:y val="-1.701825294651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248-46A9-BF71-DF3704647468}"/>
                </c:ext>
              </c:extLst>
            </c:dLbl>
            <c:dLbl>
              <c:idx val="1"/>
              <c:layout>
                <c:manualLayout>
                  <c:x val="-2.7830237369961389E-2"/>
                  <c:y val="-1.8492859495224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248-46A9-BF71-DF3704647468}"/>
                </c:ext>
              </c:extLst>
            </c:dLbl>
            <c:dLbl>
              <c:idx val="2"/>
              <c:layout>
                <c:manualLayout>
                  <c:x val="-2.9114586097648533E-2"/>
                  <c:y val="-3.3219963474147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248-46A9-BF71-DF3704647468}"/>
                </c:ext>
              </c:extLst>
            </c:dLbl>
            <c:dLbl>
              <c:idx val="3"/>
              <c:layout>
                <c:manualLayout>
                  <c:x val="-3.1968502027321953E-2"/>
                  <c:y val="2.2585475492312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248-46A9-BF71-DF3704647468}"/>
                </c:ext>
              </c:extLst>
            </c:dLbl>
            <c:dLbl>
              <c:idx val="4"/>
              <c:layout>
                <c:manualLayout>
                  <c:x val="-3.0293267008314529E-3"/>
                  <c:y val="-1.5490426645629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248-46A9-BF71-DF37046474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5BA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'1-5-51'!$B$2:$F$2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'1-5-51'!$B$4:$F$4</c:f>
              <c:numCache>
                <c:formatCode>#,##0_ </c:formatCode>
                <c:ptCount val="5"/>
                <c:pt idx="0">
                  <c:v>1076</c:v>
                </c:pt>
                <c:pt idx="1">
                  <c:v>1180</c:v>
                </c:pt>
                <c:pt idx="2">
                  <c:v>1275</c:v>
                </c:pt>
                <c:pt idx="3">
                  <c:v>1960</c:v>
                </c:pt>
                <c:pt idx="4">
                  <c:v>1627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248-46A9-BF71-DF3704647468}"/>
            </c:ext>
          </c:extLst>
        </c:ser>
        <c:ser>
          <c:idx val="2"/>
          <c:order val="3"/>
          <c:tx>
            <c:strRef>
              <c:f>'1-5-51'!$A$5</c:f>
              <c:strCache>
                <c:ptCount val="1"/>
                <c:pt idx="0">
                  <c:v>欧州（EUIPO）</c:v>
                </c:pt>
              </c:strCache>
            </c:strRef>
          </c:tx>
          <c:spPr>
            <a:ln>
              <a:solidFill>
                <a:srgbClr val="90B821"/>
              </a:solidFill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rgbClr val="90B821"/>
                </a:solidFill>
              </a:ln>
            </c:spPr>
          </c:marker>
          <c:dLbls>
            <c:dLbl>
              <c:idx val="0"/>
              <c:layout>
                <c:manualLayout>
                  <c:x val="-1.8221854446642125E-2"/>
                  <c:y val="-3.8144138898446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248-46A9-BF71-DF3704647468}"/>
                </c:ext>
              </c:extLst>
            </c:dLbl>
            <c:dLbl>
              <c:idx val="1"/>
              <c:layout>
                <c:manualLayout>
                  <c:x val="-3.3376947949282809E-2"/>
                  <c:y val="-3.0245818960320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248-46A9-BF71-DF3704647468}"/>
                </c:ext>
              </c:extLst>
            </c:dLbl>
            <c:dLbl>
              <c:idx val="2"/>
              <c:layout>
                <c:manualLayout>
                  <c:x val="-2.8793053007586746E-2"/>
                  <c:y val="-2.7725187008462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248-46A9-BF71-DF3704647468}"/>
                </c:ext>
              </c:extLst>
            </c:dLbl>
            <c:dLbl>
              <c:idx val="3"/>
              <c:layout>
                <c:manualLayout>
                  <c:x val="-3.182732100297609E-2"/>
                  <c:y val="-3.0276402967825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248-46A9-BF71-DF37046474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0B82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'1-5-51'!$B$2:$F$2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'1-5-51'!$B$5:$F$5</c:f>
              <c:numCache>
                <c:formatCode>#,##0_ </c:formatCode>
                <c:ptCount val="5"/>
                <c:pt idx="0">
                  <c:v>7914</c:v>
                </c:pt>
                <c:pt idx="1">
                  <c:v>7810</c:v>
                </c:pt>
                <c:pt idx="2">
                  <c:v>10496</c:v>
                </c:pt>
                <c:pt idx="3">
                  <c:v>10449</c:v>
                </c:pt>
                <c:pt idx="4">
                  <c:v>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248-46A9-BF71-DF3704647468}"/>
            </c:ext>
          </c:extLst>
        </c:ser>
        <c:ser>
          <c:idx val="4"/>
          <c:order val="4"/>
          <c:tx>
            <c:strRef>
              <c:f>'1-5-51'!$A$7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>
              <a:solidFill>
                <a:srgbClr val="FABE00"/>
              </a:solidFill>
            </a:ln>
          </c:spPr>
          <c:marker>
            <c:symbol val="x"/>
            <c:size val="9"/>
            <c:spPr>
              <a:noFill/>
              <a:ln w="19050">
                <a:solidFill>
                  <a:srgbClr val="FABE00"/>
                </a:solidFill>
              </a:ln>
            </c:spPr>
          </c:marker>
          <c:dLbls>
            <c:dLbl>
              <c:idx val="0"/>
              <c:layout>
                <c:manualLayout>
                  <c:x val="-6.3718672228217116E-2"/>
                  <c:y val="-2.73432790173132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248-46A9-BF71-DF3704647468}"/>
                </c:ext>
              </c:extLst>
            </c:dLbl>
            <c:dLbl>
              <c:idx val="1"/>
              <c:layout>
                <c:manualLayout>
                  <c:x val="-3.0306647980696273E-2"/>
                  <c:y val="-3.1093381758282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248-46A9-BF71-DF3704647468}"/>
                </c:ext>
              </c:extLst>
            </c:dLbl>
            <c:dLbl>
              <c:idx val="2"/>
              <c:layout>
                <c:manualLayout>
                  <c:x val="-3.0301664672973565E-2"/>
                  <c:y val="-2.2816684776406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248-46A9-BF71-DF3704647468}"/>
                </c:ext>
              </c:extLst>
            </c:dLbl>
            <c:dLbl>
              <c:idx val="3"/>
              <c:layout>
                <c:manualLayout>
                  <c:x val="-2.8747658447025801E-2"/>
                  <c:y val="-3.0286793688323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248-46A9-BF71-DF3704647468}"/>
                </c:ext>
              </c:extLst>
            </c:dLbl>
            <c:dLbl>
              <c:idx val="4"/>
              <c:layout>
                <c:manualLayout>
                  <c:x val="-5.6862660071075935E-5"/>
                  <c:y val="-9.81413353644260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248-46A9-BF71-DF37046474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ABE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'1-5-51'!$B$2:$F$2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'1-5-51'!$B$7:$F$7</c:f>
              <c:numCache>
                <c:formatCode>#,##0_ </c:formatCode>
                <c:ptCount val="5"/>
                <c:pt idx="0">
                  <c:v>2332</c:v>
                </c:pt>
                <c:pt idx="1">
                  <c:v>3191</c:v>
                </c:pt>
                <c:pt idx="2">
                  <c:v>3372</c:v>
                </c:pt>
                <c:pt idx="3">
                  <c:v>3039</c:v>
                </c:pt>
                <c:pt idx="4">
                  <c:v>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248-46A9-BF71-DF3704647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7888"/>
        <c:axId val="1"/>
      </c:lineChart>
      <c:lineChart>
        <c:grouping val="standard"/>
        <c:varyColors val="0"/>
        <c:ser>
          <c:idx val="3"/>
          <c:order val="0"/>
          <c:tx>
            <c:strRef>
              <c:f>'1-5-51'!$A$6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9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3.8034930650679505E-2"/>
                  <c:y val="3.2900386506507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248-46A9-BF71-DF3704647468}"/>
                </c:ext>
              </c:extLst>
            </c:dLbl>
            <c:dLbl>
              <c:idx val="1"/>
              <c:layout>
                <c:manualLayout>
                  <c:x val="-4.1072986620002312E-2"/>
                  <c:y val="2.7322785029943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248-46A9-BF71-DF3704647468}"/>
                </c:ext>
              </c:extLst>
            </c:dLbl>
            <c:dLbl>
              <c:idx val="2"/>
              <c:layout>
                <c:manualLayout>
                  <c:x val="-3.5049374904413906E-2"/>
                  <c:y val="3.0514073074365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248-46A9-BF71-DF3704647468}"/>
                </c:ext>
              </c:extLst>
            </c:dLbl>
            <c:dLbl>
              <c:idx val="3"/>
              <c:layout>
                <c:manualLayout>
                  <c:x val="-3.3514359655620163E-2"/>
                  <c:y val="-2.9753696749207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248-46A9-BF71-DF37046474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60012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'1-5-51'!$B$2:$F$2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'1-5-51'!$B$6:$F$6</c:f>
              <c:numCache>
                <c:formatCode>#,##0_ </c:formatCode>
                <c:ptCount val="5"/>
                <c:pt idx="0">
                  <c:v>49689</c:v>
                </c:pt>
                <c:pt idx="1">
                  <c:v>56215</c:v>
                </c:pt>
                <c:pt idx="2">
                  <c:v>42219</c:v>
                </c:pt>
                <c:pt idx="3">
                  <c:v>38163</c:v>
                </c:pt>
                <c:pt idx="4">
                  <c:v>37088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5248-46A9-BF71-DF3704647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02040"/>
        <c:axId val="553902368"/>
      </c:lineChart>
      <c:catAx>
        <c:axId val="61619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76452602123"/>
              <c:y val="0.9435412728418399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73621300745E-3"/>
              <c:y val="7.0676609658197262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7888"/>
        <c:crosses val="autoZero"/>
        <c:crossBetween val="between"/>
      </c:valAx>
      <c:valAx>
        <c:axId val="553902368"/>
        <c:scaling>
          <c:orientation val="minMax"/>
          <c:max val="60000"/>
          <c:min val="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crossAx val="553902040"/>
        <c:crosses val="max"/>
        <c:crossBetween val="between"/>
      </c:valAx>
      <c:catAx>
        <c:axId val="5539020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86595873065807216"/>
              <c:y val="1.961831950025574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390236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544286</xdr:colOff>
      <xdr:row>46</xdr:row>
      <xdr:rowOff>123825</xdr:rowOff>
    </xdr:to>
    <xdr:graphicFrame macro="">
      <xdr:nvGraphicFramePr>
        <xdr:cNvPr id="59407" name="グラフ 2">
          <a:extLst>
            <a:ext uri="{FF2B5EF4-FFF2-40B4-BE49-F238E27FC236}">
              <a16:creationId xmlns:a16="http://schemas.microsoft.com/office/drawing/2014/main" id="{00000000-0008-0000-0000-00000F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tabSelected="1" topLeftCell="A11" zoomScaleNormal="100" zoomScaleSheetLayoutView="128" workbookViewId="0">
      <selection activeCell="A13" sqref="A13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2014</v>
      </c>
      <c r="C2" s="4">
        <v>2015</v>
      </c>
      <c r="D2" s="4">
        <v>2016</v>
      </c>
      <c r="E2" s="4">
        <v>2017</v>
      </c>
      <c r="F2" s="4">
        <v>2018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944</v>
      </c>
      <c r="C3" s="6">
        <v>955</v>
      </c>
      <c r="D3" s="6">
        <v>955</v>
      </c>
      <c r="E3" s="6">
        <v>1163</v>
      </c>
      <c r="F3" s="6">
        <v>1211</v>
      </c>
      <c r="H3" s="1"/>
    </row>
    <row r="4" spans="1:19" ht="15.95" customHeight="1" x14ac:dyDescent="0.15">
      <c r="A4" s="5" t="s">
        <v>2</v>
      </c>
      <c r="B4" s="6">
        <v>1076</v>
      </c>
      <c r="C4" s="6">
        <v>1180</v>
      </c>
      <c r="D4" s="6">
        <v>1275</v>
      </c>
      <c r="E4" s="6">
        <v>1960</v>
      </c>
      <c r="F4" s="6">
        <v>1627</v>
      </c>
      <c r="H4" s="1"/>
    </row>
    <row r="5" spans="1:19" ht="15.95" customHeight="1" x14ac:dyDescent="0.15">
      <c r="A5" s="5" t="s">
        <v>3</v>
      </c>
      <c r="B5" s="6">
        <v>7914</v>
      </c>
      <c r="C5" s="6">
        <v>7810</v>
      </c>
      <c r="D5" s="6">
        <v>10496</v>
      </c>
      <c r="E5" s="6">
        <v>10449</v>
      </c>
      <c r="F5" s="6">
        <v>9684</v>
      </c>
      <c r="H5" s="1"/>
    </row>
    <row r="6" spans="1:19" ht="15.95" customHeight="1" x14ac:dyDescent="0.15">
      <c r="A6" s="5" t="s">
        <v>4</v>
      </c>
      <c r="B6" s="6">
        <v>49689</v>
      </c>
      <c r="C6" s="6">
        <v>56215</v>
      </c>
      <c r="D6" s="6">
        <v>42219</v>
      </c>
      <c r="E6" s="6">
        <v>38163</v>
      </c>
      <c r="F6" s="6">
        <v>37088</v>
      </c>
      <c r="H6" s="1"/>
    </row>
    <row r="7" spans="1:19" ht="15.95" customHeight="1" x14ac:dyDescent="0.15">
      <c r="A7" s="5" t="s">
        <v>5</v>
      </c>
      <c r="B7" s="6">
        <v>2332</v>
      </c>
      <c r="C7" s="6">
        <v>3191</v>
      </c>
      <c r="D7" s="6">
        <v>3372</v>
      </c>
      <c r="E7" s="6">
        <v>3039</v>
      </c>
      <c r="F7" s="6">
        <v>3224</v>
      </c>
      <c r="H7" s="1"/>
    </row>
    <row r="8" spans="1:19" ht="15.95" customHeight="1" x14ac:dyDescent="0.15">
      <c r="A8" s="9"/>
      <c r="B8" s="8">
        <f t="shared" ref="B8:E8" si="0">SUM(B3:B7)</f>
        <v>61955</v>
      </c>
      <c r="C8" s="8">
        <f t="shared" si="0"/>
        <v>69351</v>
      </c>
      <c r="D8" s="8">
        <f t="shared" si="0"/>
        <v>58317</v>
      </c>
      <c r="E8" s="8">
        <f t="shared" si="0"/>
        <v>54774</v>
      </c>
      <c r="F8" s="8">
        <f>SUM(F3:F7)</f>
        <v>52834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6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2020-07-29T00:29:22Z</dcterms:created>
  <dcterms:modified xsi:type="dcterms:W3CDTF">2020-07-29T00:29:36Z</dcterms:modified>
</cp:coreProperties>
</file>