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8075" windowHeight="11370"/>
  </bookViews>
  <sheets>
    <sheet name="図表6 ◎ 分野別特許出願件数(2013)" sheetId="3" r:id="rId1"/>
    <sheet name="分野別特許出願件数(2013)" sheetId="1" state="hidden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C38" i="1" l="1"/>
  <c r="C40" i="1" s="1"/>
</calcChain>
</file>

<file path=xl/sharedStrings.xml><?xml version="1.0" encoding="utf-8"?>
<sst xmlns="http://schemas.openxmlformats.org/spreadsheetml/2006/main" count="120" uniqueCount="119">
  <si>
    <t>技術分野</t>
  </si>
  <si>
    <t>2013</t>
  </si>
  <si>
    <t>その他</t>
    <rPh sb="2" eb="3">
      <t>タ</t>
    </rPh>
    <phoneticPr fontId="3"/>
  </si>
  <si>
    <t>電気機械、電気装置、電気エネルギー</t>
    <rPh sb="0" eb="2">
      <t>デンキ</t>
    </rPh>
    <rPh sb="2" eb="4">
      <t>キカイ</t>
    </rPh>
    <rPh sb="5" eb="7">
      <t>デンキ</t>
    </rPh>
    <rPh sb="7" eb="9">
      <t>ソウチ</t>
    </rPh>
    <phoneticPr fontId="6"/>
  </si>
  <si>
    <t>音響・映像技術</t>
    <rPh sb="0" eb="2">
      <t>オンキョウ</t>
    </rPh>
    <rPh sb="3" eb="5">
      <t>エイゾウ</t>
    </rPh>
    <rPh sb="5" eb="7">
      <t>ギジュツ</t>
    </rPh>
    <phoneticPr fontId="6"/>
  </si>
  <si>
    <t>電気通信</t>
    <rPh sb="0" eb="2">
      <t>デンキ</t>
    </rPh>
    <rPh sb="2" eb="4">
      <t>ツウシン</t>
    </rPh>
    <phoneticPr fontId="6"/>
  </si>
  <si>
    <t>デジタル通信</t>
    <rPh sb="4" eb="6">
      <t>ツウシン</t>
    </rPh>
    <phoneticPr fontId="6"/>
  </si>
  <si>
    <t>基本電子素子</t>
    <rPh sb="0" eb="2">
      <t>キホン</t>
    </rPh>
    <rPh sb="2" eb="4">
      <t>デンシ</t>
    </rPh>
    <rPh sb="4" eb="6">
      <t>ソシ</t>
    </rPh>
    <phoneticPr fontId="6"/>
  </si>
  <si>
    <t>コンピューターテクノロジー</t>
    <phoneticPr fontId="6"/>
  </si>
  <si>
    <t>ビジネス方法</t>
    <rPh sb="4" eb="6">
      <t>ホウホウ</t>
    </rPh>
    <phoneticPr fontId="6"/>
  </si>
  <si>
    <t>半導体</t>
    <rPh sb="0" eb="3">
      <t>ハンドウタイ</t>
    </rPh>
    <phoneticPr fontId="6"/>
  </si>
  <si>
    <t>光学機器</t>
    <rPh sb="0" eb="2">
      <t>コウガク</t>
    </rPh>
    <rPh sb="2" eb="4">
      <t>キキ</t>
    </rPh>
    <phoneticPr fontId="6"/>
  </si>
  <si>
    <t>計測</t>
    <rPh sb="0" eb="2">
      <t>ケイソク</t>
    </rPh>
    <phoneticPr fontId="6"/>
  </si>
  <si>
    <t>生物材料分析</t>
    <rPh sb="0" eb="2">
      <t>セイブツ</t>
    </rPh>
    <rPh sb="2" eb="4">
      <t>ザイリョウ</t>
    </rPh>
    <rPh sb="4" eb="6">
      <t>ブンセキ</t>
    </rPh>
    <phoneticPr fontId="6"/>
  </si>
  <si>
    <t>制御</t>
    <rPh sb="0" eb="2">
      <t>セイギョ</t>
    </rPh>
    <phoneticPr fontId="6"/>
  </si>
  <si>
    <t>医療機器</t>
    <rPh sb="0" eb="2">
      <t>イリョウ</t>
    </rPh>
    <rPh sb="2" eb="4">
      <t>キキ</t>
    </rPh>
    <phoneticPr fontId="6"/>
  </si>
  <si>
    <t>有機化学、農薬</t>
    <rPh sb="0" eb="2">
      <t>ユウキ</t>
    </rPh>
    <rPh sb="2" eb="4">
      <t>カガク</t>
    </rPh>
    <rPh sb="5" eb="7">
      <t>ノウヤク</t>
    </rPh>
    <phoneticPr fontId="6"/>
  </si>
  <si>
    <t>バイオテクノロジー</t>
    <phoneticPr fontId="6"/>
  </si>
  <si>
    <t>製薬</t>
    <rPh sb="0" eb="2">
      <t>セイヤク</t>
    </rPh>
    <phoneticPr fontId="6"/>
  </si>
  <si>
    <t>高分子化学、ポリマー</t>
    <rPh sb="0" eb="3">
      <t>コウブンシ</t>
    </rPh>
    <rPh sb="3" eb="5">
      <t>カガク</t>
    </rPh>
    <phoneticPr fontId="6"/>
  </si>
  <si>
    <t>食品化学</t>
    <rPh sb="0" eb="2">
      <t>ショクヒン</t>
    </rPh>
    <rPh sb="2" eb="4">
      <t>カガク</t>
    </rPh>
    <phoneticPr fontId="6"/>
  </si>
  <si>
    <t>基礎材料化学</t>
    <rPh sb="0" eb="2">
      <t>キソ</t>
    </rPh>
    <rPh sb="2" eb="4">
      <t>ザイリョウ</t>
    </rPh>
    <rPh sb="4" eb="6">
      <t>カガク</t>
    </rPh>
    <phoneticPr fontId="6"/>
  </si>
  <si>
    <t>無機材料、冶金</t>
    <rPh sb="0" eb="2">
      <t>ムキ</t>
    </rPh>
    <rPh sb="2" eb="4">
      <t>ザイリョウ</t>
    </rPh>
    <rPh sb="5" eb="7">
      <t>ヤキン</t>
    </rPh>
    <phoneticPr fontId="6"/>
  </si>
  <si>
    <t>表面加工</t>
    <rPh sb="0" eb="2">
      <t>ヒョウメン</t>
    </rPh>
    <rPh sb="2" eb="4">
      <t>カコウ</t>
    </rPh>
    <phoneticPr fontId="6"/>
  </si>
  <si>
    <t>マイクロ構造、ナノテクノロジー</t>
    <rPh sb="4" eb="6">
      <t>コウゾウ</t>
    </rPh>
    <phoneticPr fontId="6"/>
  </si>
  <si>
    <t>化学工学</t>
    <rPh sb="0" eb="2">
      <t>カガク</t>
    </rPh>
    <rPh sb="2" eb="4">
      <t>コウガク</t>
    </rPh>
    <phoneticPr fontId="6"/>
  </si>
  <si>
    <t>環境化学</t>
    <rPh sb="0" eb="2">
      <t>カンキョウ</t>
    </rPh>
    <rPh sb="2" eb="4">
      <t>カガク</t>
    </rPh>
    <phoneticPr fontId="6"/>
  </si>
  <si>
    <t>ハンドリング機械</t>
    <rPh sb="6" eb="8">
      <t>キカイ</t>
    </rPh>
    <phoneticPr fontId="6"/>
  </si>
  <si>
    <t>機械加工器具</t>
    <rPh sb="0" eb="2">
      <t>キカイ</t>
    </rPh>
    <rPh sb="2" eb="4">
      <t>カコウ</t>
    </rPh>
    <rPh sb="4" eb="6">
      <t>キグ</t>
    </rPh>
    <phoneticPr fontId="6"/>
  </si>
  <si>
    <t>エンジン、ポンプ、タービン</t>
    <phoneticPr fontId="6"/>
  </si>
  <si>
    <t>繊維、製紙</t>
    <rPh sb="0" eb="2">
      <t>センイ</t>
    </rPh>
    <rPh sb="3" eb="5">
      <t>セイシ</t>
    </rPh>
    <phoneticPr fontId="6"/>
  </si>
  <si>
    <t>その他の特殊機械</t>
    <rPh sb="2" eb="3">
      <t>タ</t>
    </rPh>
    <rPh sb="4" eb="6">
      <t>トクシュ</t>
    </rPh>
    <rPh sb="6" eb="8">
      <t>キカイ</t>
    </rPh>
    <phoneticPr fontId="6"/>
  </si>
  <si>
    <t>熱処理機構</t>
    <rPh sb="0" eb="3">
      <t>ネツショリ</t>
    </rPh>
    <rPh sb="3" eb="5">
      <t>キコウ</t>
    </rPh>
    <phoneticPr fontId="6"/>
  </si>
  <si>
    <t>機械部品</t>
    <rPh sb="0" eb="2">
      <t>キカイ</t>
    </rPh>
    <rPh sb="2" eb="4">
      <t>ブヒン</t>
    </rPh>
    <phoneticPr fontId="6"/>
  </si>
  <si>
    <t>運輸</t>
    <rPh sb="0" eb="2">
      <t>ウンユ</t>
    </rPh>
    <phoneticPr fontId="6"/>
  </si>
  <si>
    <t>家具、ゲーム</t>
    <rPh sb="0" eb="2">
      <t>カグ</t>
    </rPh>
    <phoneticPr fontId="6"/>
  </si>
  <si>
    <t>その他の消費財</t>
    <rPh sb="2" eb="3">
      <t>タ</t>
    </rPh>
    <rPh sb="4" eb="7">
      <t>ショウヒザイ</t>
    </rPh>
    <phoneticPr fontId="6"/>
  </si>
  <si>
    <t>土木技術</t>
    <rPh sb="0" eb="2">
      <t>ドボク</t>
    </rPh>
    <rPh sb="2" eb="4">
      <t>ギジュツ</t>
    </rPh>
    <phoneticPr fontId="6"/>
  </si>
  <si>
    <t>合計</t>
    <rPh sb="0" eb="2">
      <t>ゴウケイ</t>
    </rPh>
    <phoneticPr fontId="3"/>
  </si>
  <si>
    <t>年報</t>
    <rPh sb="0" eb="2">
      <t>ネンポウ</t>
    </rPh>
    <phoneticPr fontId="3"/>
  </si>
  <si>
    <t>差分</t>
    <rPh sb="0" eb="2">
      <t>サブン</t>
    </rPh>
    <phoneticPr fontId="3"/>
  </si>
  <si>
    <t>+</t>
    <phoneticPr fontId="3"/>
  </si>
  <si>
    <t>（参考）</t>
    <rPh sb="1" eb="3">
      <t>サンコウ</t>
    </rPh>
    <phoneticPr fontId="3"/>
  </si>
  <si>
    <t>最終処分無し分類無し</t>
    <rPh sb="0" eb="2">
      <t>サイシュウ</t>
    </rPh>
    <rPh sb="2" eb="4">
      <t>ショブン</t>
    </rPh>
    <rPh sb="4" eb="5">
      <t>ナ</t>
    </rPh>
    <rPh sb="6" eb="8">
      <t>ブンルイ</t>
    </rPh>
    <rPh sb="8" eb="9">
      <t>ナ</t>
    </rPh>
    <phoneticPr fontId="2"/>
  </si>
  <si>
    <t>最終処分済
分類無し
（例：却下等）</t>
    <rPh sb="0" eb="2">
      <t>サイシュウ</t>
    </rPh>
    <rPh sb="2" eb="4">
      <t>ショブン</t>
    </rPh>
    <rPh sb="4" eb="5">
      <t>ズ</t>
    </rPh>
    <rPh sb="6" eb="8">
      <t>ブンルイ</t>
    </rPh>
    <rPh sb="8" eb="9">
      <t>ナ</t>
    </rPh>
    <rPh sb="12" eb="13">
      <t>レイ</t>
    </rPh>
    <rPh sb="14" eb="16">
      <t>キャッカ</t>
    </rPh>
    <rPh sb="16" eb="17">
      <t>トウ</t>
    </rPh>
    <phoneticPr fontId="2"/>
  </si>
  <si>
    <t>図表○　分野別特許出願件数　(2013)</t>
    <phoneticPr fontId="3"/>
  </si>
  <si>
    <t>（備考）　2013年の国際出願のうち公開された件数をIPC（国際特許分類）を基準にWIPOが作成した技術分野表</t>
    <rPh sb="1" eb="3">
      <t>ビコウ</t>
    </rPh>
    <rPh sb="9" eb="10">
      <t>ネン</t>
    </rPh>
    <rPh sb="11" eb="13">
      <t>コクサイ</t>
    </rPh>
    <rPh sb="13" eb="15">
      <t>シュツガン</t>
    </rPh>
    <rPh sb="18" eb="20">
      <t>コウカイ</t>
    </rPh>
    <rPh sb="23" eb="25">
      <t>ケンスウ</t>
    </rPh>
    <rPh sb="30" eb="32">
      <t>コクサイ</t>
    </rPh>
    <rPh sb="32" eb="34">
      <t>トッキョ</t>
    </rPh>
    <rPh sb="34" eb="36">
      <t>ブンルイ</t>
    </rPh>
    <rPh sb="38" eb="40">
      <t>キジュン</t>
    </rPh>
    <rPh sb="46" eb="48">
      <t>サクセイ</t>
    </rPh>
    <rPh sb="50" eb="52">
      <t>ギジュツ</t>
    </rPh>
    <rPh sb="52" eb="54">
      <t>ブンヤ</t>
    </rPh>
    <rPh sb="54" eb="55">
      <t>ヒョウ</t>
    </rPh>
    <phoneticPr fontId="3"/>
  </si>
  <si>
    <t>（IPC8-Technology Concordance)に基づき集計した。よって分類付与前に取り下げられた出願は含んでいない。</t>
    <rPh sb="30" eb="31">
      <t>モト</t>
    </rPh>
    <rPh sb="33" eb="35">
      <t>シュウケイ</t>
    </rPh>
    <rPh sb="41" eb="43">
      <t>ブンルイ</t>
    </rPh>
    <rPh sb="43" eb="45">
      <t>フヨ</t>
    </rPh>
    <rPh sb="45" eb="46">
      <t>マエ</t>
    </rPh>
    <rPh sb="47" eb="48">
      <t>ト</t>
    </rPh>
    <rPh sb="49" eb="50">
      <t>サ</t>
    </rPh>
    <rPh sb="54" eb="56">
      <t>シュツガン</t>
    </rPh>
    <rPh sb="57" eb="58">
      <t>フク</t>
    </rPh>
    <phoneticPr fontId="3"/>
  </si>
  <si>
    <t xml:space="preserve">(Note)　This graph was based on the IPC8-Technology Concordance which was created by WIPO using patent applications published in 2013, classified according to the IPC. Thus, applications which were withdrawn before classifications were granted are not included. </t>
    <phoneticPr fontId="3"/>
  </si>
  <si>
    <t>Chart 6 : Number of Patent Applications by Technology Field (2013)</t>
  </si>
  <si>
    <t>図表6 ◎ 分野別特許出願件数(2013)</t>
    <phoneticPr fontId="3"/>
  </si>
  <si>
    <t>Electrical machinery, apparatus, energy</t>
    <phoneticPr fontId="3"/>
  </si>
  <si>
    <t>Audio-visual technology</t>
    <phoneticPr fontId="3"/>
  </si>
  <si>
    <t>Telecommunications</t>
    <phoneticPr fontId="3"/>
  </si>
  <si>
    <t>Digital communication</t>
    <phoneticPr fontId="3"/>
  </si>
  <si>
    <t>Basic communication processes</t>
    <phoneticPr fontId="3"/>
  </si>
  <si>
    <t>Computer technology</t>
    <phoneticPr fontId="3"/>
  </si>
  <si>
    <t>IT methods for management</t>
    <phoneticPr fontId="3"/>
  </si>
  <si>
    <t>Semiconductors</t>
    <phoneticPr fontId="3"/>
  </si>
  <si>
    <t>Optics</t>
    <phoneticPr fontId="3"/>
  </si>
  <si>
    <t>Measurement</t>
    <phoneticPr fontId="3"/>
  </si>
  <si>
    <t>Analysis of biological materials</t>
    <phoneticPr fontId="3"/>
  </si>
  <si>
    <t>Control</t>
    <phoneticPr fontId="3"/>
  </si>
  <si>
    <t>電気機械、電気装置、電気エネルギー</t>
    <rPh sb="0" eb="2">
      <t>デンキ</t>
    </rPh>
    <rPh sb="2" eb="4">
      <t>キカイ</t>
    </rPh>
    <rPh sb="5" eb="7">
      <t>デンキ</t>
    </rPh>
    <rPh sb="7" eb="9">
      <t>ソウチ</t>
    </rPh>
    <rPh sb="10" eb="12">
      <t>デンキ</t>
    </rPh>
    <phoneticPr fontId="3"/>
  </si>
  <si>
    <t>音響・映像技術</t>
    <rPh sb="0" eb="2">
      <t>オンキョウ</t>
    </rPh>
    <rPh sb="3" eb="5">
      <t>エイゾウ</t>
    </rPh>
    <rPh sb="5" eb="7">
      <t>ギジュツ</t>
    </rPh>
    <phoneticPr fontId="3"/>
  </si>
  <si>
    <t>電気通信</t>
    <rPh sb="0" eb="2">
      <t>デンキ</t>
    </rPh>
    <rPh sb="2" eb="4">
      <t>ツウシン</t>
    </rPh>
    <phoneticPr fontId="3"/>
  </si>
  <si>
    <t>デジタル通信</t>
    <rPh sb="4" eb="6">
      <t>ツウシン</t>
    </rPh>
    <phoneticPr fontId="3"/>
  </si>
  <si>
    <t>基本電子素子</t>
    <rPh sb="0" eb="2">
      <t>キホン</t>
    </rPh>
    <rPh sb="2" eb="4">
      <t>デンシ</t>
    </rPh>
    <rPh sb="4" eb="6">
      <t>ソシ</t>
    </rPh>
    <phoneticPr fontId="3"/>
  </si>
  <si>
    <t>コンピューターテクノロジー</t>
    <phoneticPr fontId="3"/>
  </si>
  <si>
    <t>ビジネス方法</t>
    <rPh sb="4" eb="6">
      <t>ホウホウ</t>
    </rPh>
    <phoneticPr fontId="3"/>
  </si>
  <si>
    <t>光学機器</t>
    <rPh sb="0" eb="2">
      <t>コウガク</t>
    </rPh>
    <rPh sb="2" eb="4">
      <t>キキ</t>
    </rPh>
    <phoneticPr fontId="3"/>
  </si>
  <si>
    <t>計測</t>
    <rPh sb="0" eb="2">
      <t>ケイソク</t>
    </rPh>
    <phoneticPr fontId="3"/>
  </si>
  <si>
    <t>生物材料分析</t>
    <rPh sb="0" eb="2">
      <t>セイブツ</t>
    </rPh>
    <rPh sb="2" eb="4">
      <t>ザイリョウ</t>
    </rPh>
    <rPh sb="4" eb="6">
      <t>ブンセキ</t>
    </rPh>
    <phoneticPr fontId="3"/>
  </si>
  <si>
    <t>制御</t>
    <rPh sb="0" eb="2">
      <t>セイギョ</t>
    </rPh>
    <phoneticPr fontId="3"/>
  </si>
  <si>
    <t>医療機器</t>
    <rPh sb="0" eb="2">
      <t>イリョウ</t>
    </rPh>
    <rPh sb="2" eb="4">
      <t>キキ</t>
    </rPh>
    <phoneticPr fontId="3"/>
  </si>
  <si>
    <t>有機化学、農薬</t>
    <rPh sb="0" eb="2">
      <t>ユウキ</t>
    </rPh>
    <rPh sb="2" eb="4">
      <t>カガク</t>
    </rPh>
    <rPh sb="5" eb="7">
      <t>ノウヤク</t>
    </rPh>
    <phoneticPr fontId="3"/>
  </si>
  <si>
    <t>Organic fine chemistry</t>
    <phoneticPr fontId="3"/>
  </si>
  <si>
    <t>バイオテクノロジー</t>
    <phoneticPr fontId="3"/>
  </si>
  <si>
    <t>Biotechnology</t>
    <phoneticPr fontId="3"/>
  </si>
  <si>
    <t>製薬</t>
    <rPh sb="0" eb="2">
      <t>セイヤク</t>
    </rPh>
    <phoneticPr fontId="3"/>
  </si>
  <si>
    <t>Pharmaceuticals</t>
    <phoneticPr fontId="3"/>
  </si>
  <si>
    <t>高分子化学、ポリマー</t>
    <rPh sb="0" eb="3">
      <t>コウブンシ</t>
    </rPh>
    <rPh sb="3" eb="5">
      <t>カガク</t>
    </rPh>
    <phoneticPr fontId="3"/>
  </si>
  <si>
    <t>Macromolecular chemistry, polymers</t>
    <phoneticPr fontId="3"/>
  </si>
  <si>
    <t>食品化学</t>
    <rPh sb="0" eb="2">
      <t>ショクヒン</t>
    </rPh>
    <rPh sb="2" eb="4">
      <t>カガク</t>
    </rPh>
    <phoneticPr fontId="3"/>
  </si>
  <si>
    <t>Food chemistry</t>
    <phoneticPr fontId="3"/>
  </si>
  <si>
    <t>基礎材料化学</t>
    <rPh sb="0" eb="2">
      <t>キソ</t>
    </rPh>
    <rPh sb="2" eb="4">
      <t>ザイリョウ</t>
    </rPh>
    <rPh sb="4" eb="6">
      <t>カガク</t>
    </rPh>
    <phoneticPr fontId="3"/>
  </si>
  <si>
    <t>Basic materials chemistry</t>
    <phoneticPr fontId="3"/>
  </si>
  <si>
    <t>無機材料、冶金</t>
    <rPh sb="0" eb="2">
      <t>ムキ</t>
    </rPh>
    <rPh sb="2" eb="4">
      <t>ザイリョウ</t>
    </rPh>
    <rPh sb="5" eb="7">
      <t>チキン</t>
    </rPh>
    <phoneticPr fontId="3"/>
  </si>
  <si>
    <t>Materials, metallurgy</t>
    <phoneticPr fontId="3"/>
  </si>
  <si>
    <t>表面加工</t>
    <rPh sb="0" eb="2">
      <t>ヒョウメン</t>
    </rPh>
    <rPh sb="2" eb="4">
      <t>カコウ</t>
    </rPh>
    <phoneticPr fontId="3"/>
  </si>
  <si>
    <t>Surface technology, coating</t>
    <phoneticPr fontId="3"/>
  </si>
  <si>
    <t>マイクロ構造、ナノテクノロジー</t>
    <rPh sb="4" eb="6">
      <t>コウゾウ</t>
    </rPh>
    <phoneticPr fontId="3"/>
  </si>
  <si>
    <t>Micro-structural and nano-technology</t>
    <phoneticPr fontId="3"/>
  </si>
  <si>
    <t>化学工学</t>
    <rPh sb="0" eb="2">
      <t>カガク</t>
    </rPh>
    <rPh sb="2" eb="4">
      <t>コウガク</t>
    </rPh>
    <phoneticPr fontId="3"/>
  </si>
  <si>
    <t>Chemical engineering</t>
    <phoneticPr fontId="3"/>
  </si>
  <si>
    <t>環境化学</t>
    <rPh sb="0" eb="2">
      <t>カンキョウ</t>
    </rPh>
    <rPh sb="2" eb="4">
      <t>カガク</t>
    </rPh>
    <phoneticPr fontId="3"/>
  </si>
  <si>
    <t>Environmental technology</t>
    <phoneticPr fontId="3"/>
  </si>
  <si>
    <t>ハンドリング機械</t>
    <rPh sb="6" eb="8">
      <t>キカイ</t>
    </rPh>
    <phoneticPr fontId="3"/>
  </si>
  <si>
    <t>Handling</t>
    <phoneticPr fontId="3"/>
  </si>
  <si>
    <t>機械加工器具</t>
    <rPh sb="0" eb="2">
      <t>キカイ</t>
    </rPh>
    <rPh sb="2" eb="4">
      <t>カコウ</t>
    </rPh>
    <rPh sb="4" eb="6">
      <t>キグ</t>
    </rPh>
    <phoneticPr fontId="3"/>
  </si>
  <si>
    <t>Machine tools</t>
    <phoneticPr fontId="3"/>
  </si>
  <si>
    <t>エンジン、ポンプ、タービン</t>
    <phoneticPr fontId="3"/>
  </si>
  <si>
    <t>Engines, pumps, turbines</t>
    <phoneticPr fontId="3"/>
  </si>
  <si>
    <t>繊維、製紙</t>
    <rPh sb="0" eb="2">
      <t>センイ</t>
    </rPh>
    <rPh sb="3" eb="5">
      <t>セイシ</t>
    </rPh>
    <phoneticPr fontId="3"/>
  </si>
  <si>
    <t>Textile and paper machines</t>
    <phoneticPr fontId="3"/>
  </si>
  <si>
    <t>その他の特殊機械</t>
    <rPh sb="2" eb="3">
      <t>タ</t>
    </rPh>
    <rPh sb="4" eb="6">
      <t>トクシュ</t>
    </rPh>
    <rPh sb="6" eb="8">
      <t>キカイ</t>
    </rPh>
    <phoneticPr fontId="3"/>
  </si>
  <si>
    <t>Other special machines</t>
    <phoneticPr fontId="3"/>
  </si>
  <si>
    <t>熱処理機構</t>
    <rPh sb="0" eb="1">
      <t>ネツ</t>
    </rPh>
    <rPh sb="1" eb="3">
      <t>ショリ</t>
    </rPh>
    <rPh sb="3" eb="5">
      <t>キコウ</t>
    </rPh>
    <phoneticPr fontId="3"/>
  </si>
  <si>
    <t>Thermal processes and apparatus</t>
    <phoneticPr fontId="3"/>
  </si>
  <si>
    <t>機械部品</t>
    <rPh sb="0" eb="2">
      <t>キカイ</t>
    </rPh>
    <rPh sb="2" eb="4">
      <t>ブヒン</t>
    </rPh>
    <phoneticPr fontId="3"/>
  </si>
  <si>
    <t>Mechanical elements</t>
    <phoneticPr fontId="3"/>
  </si>
  <si>
    <t>運輸</t>
    <rPh sb="0" eb="2">
      <t>ウンユ</t>
    </rPh>
    <phoneticPr fontId="3"/>
  </si>
  <si>
    <t>Transport</t>
    <phoneticPr fontId="3"/>
  </si>
  <si>
    <t>家具、ゲーム</t>
    <rPh sb="0" eb="2">
      <t>カグ</t>
    </rPh>
    <phoneticPr fontId="3"/>
  </si>
  <si>
    <t>Furniture, games</t>
    <phoneticPr fontId="3"/>
  </si>
  <si>
    <t>その他の消費財</t>
    <rPh sb="2" eb="3">
      <t>タ</t>
    </rPh>
    <rPh sb="4" eb="7">
      <t>ショウヒザイ</t>
    </rPh>
    <phoneticPr fontId="3"/>
  </si>
  <si>
    <t>Other consumer goods</t>
    <phoneticPr fontId="3"/>
  </si>
  <si>
    <t>土木技術</t>
    <rPh sb="0" eb="2">
      <t>ドボク</t>
    </rPh>
    <rPh sb="2" eb="4">
      <t>ギジュツ</t>
    </rPh>
    <phoneticPr fontId="3"/>
  </si>
  <si>
    <t>Civil engineering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</si>
</sst>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0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12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7" fillId="0" borderId="0"/>
    <xf numFmtId="0" fontId="1" fillId="2" borderId="1" applyNumberFormat="0" applyFont="0" applyAlignment="0" applyProtection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3" borderId="2" xfId="1" applyFont="1" applyFill="1" applyBorder="1" applyAlignment="1">
      <alignment horizontal="center"/>
    </xf>
    <xf numFmtId="0" fontId="4" fillId="0" borderId="0" xfId="2">
      <alignment vertical="center"/>
    </xf>
    <xf numFmtId="0" fontId="2" fillId="0" borderId="3" xfId="1" applyFont="1" applyFill="1" applyBorder="1" applyAlignment="1">
      <alignment horizontal="right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7" xfId="2" applyBorder="1">
      <alignment vertical="center"/>
    </xf>
    <xf numFmtId="0" fontId="4" fillId="0" borderId="0" xfId="2" applyAlignment="1">
      <alignment vertical="center" wrapText="1"/>
    </xf>
    <xf numFmtId="38" fontId="2" fillId="0" borderId="3" xfId="11" applyFont="1" applyFill="1" applyBorder="1" applyAlignment="1">
      <alignment horizontal="right" wrapText="1"/>
    </xf>
    <xf numFmtId="38" fontId="4" fillId="0" borderId="0" xfId="11" applyFont="1">
      <alignment vertical="center"/>
    </xf>
    <xf numFmtId="38" fontId="4" fillId="0" borderId="7" xfId="11" applyFont="1" applyBorder="1">
      <alignment vertical="center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</cellXfs>
  <cellStyles count="12">
    <cellStyle name="Normal_Sheet1" xfId="3"/>
    <cellStyle name="メモ 2" xfId="4"/>
    <cellStyle name="桁区切り" xfId="11" builtinId="6"/>
    <cellStyle name="標準" xfId="0" builtinId="0"/>
    <cellStyle name="標準 2" xfId="5"/>
    <cellStyle name="標準 3" xfId="6"/>
    <cellStyle name="標準 4" xfId="2"/>
    <cellStyle name="標準 5" xfId="7"/>
    <cellStyle name="標準 6" xfId="8"/>
    <cellStyle name="標準 7" xfId="9"/>
    <cellStyle name="標準 8" xfId="1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1"/>
              <c:layout>
                <c:manualLayout>
                  <c:x val="1.0884353741496598E-2"/>
                  <c:y val="-1.5452538631346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8.83002207505518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326530612244899E-2"/>
                  <c:y val="-1.1037527593819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1.324503311258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3.6281179138321997E-3"/>
                  <c:y val="1.9867549668874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7.2562358276643327E-3"/>
                  <c:y val="-1.1037527593818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5.442176870748233E-3"/>
                  <c:y val="1.545253863134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5.442176870748233E-3"/>
                  <c:y val="-2.4282560706401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5.4421768707482989E-3"/>
                  <c:y val="1.5452538631346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1.3245033112582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1.3302945340624973E-16"/>
                  <c:y val="6.62251655629139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9.0702947845803655E-3"/>
                  <c:y val="2.20750551876379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7.2562358276642659E-3"/>
                  <c:y val="4.41501103752759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1.0884353741496598E-2"/>
                  <c:y val="-1.324503311258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5.4421768707482989E-3"/>
                  <c:y val="-6.622516556291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2.176870748299319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7.2562358276642659E-3"/>
                  <c:y val="8.8300220750551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3.6281179138321997E-3"/>
                  <c:y val="2.20750551876379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_);[Red]\(#,##0\)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'[1]3月2日現在'!$B$3:$B$37</c:f>
              <c:strCache>
                <c:ptCount val="35"/>
                <c:pt idx="0">
                  <c:v>電気機械、電気装置、電気エネルギー</c:v>
                </c:pt>
                <c:pt idx="1">
                  <c:v>音響・映像技術</c:v>
                </c:pt>
                <c:pt idx="2">
                  <c:v>電気通信</c:v>
                </c:pt>
                <c:pt idx="3">
                  <c:v>デジタル通信</c:v>
                </c:pt>
                <c:pt idx="4">
                  <c:v>基本電子素子</c:v>
                </c:pt>
                <c:pt idx="5">
                  <c:v>コンピューターテクノロジー</c:v>
                </c:pt>
                <c:pt idx="6">
                  <c:v>ビジネス方法</c:v>
                </c:pt>
                <c:pt idx="7">
                  <c:v>半導体</c:v>
                </c:pt>
                <c:pt idx="8">
                  <c:v>光学機器</c:v>
                </c:pt>
                <c:pt idx="9">
                  <c:v>計測</c:v>
                </c:pt>
                <c:pt idx="10">
                  <c:v>生物材料分析</c:v>
                </c:pt>
                <c:pt idx="11">
                  <c:v>制御</c:v>
                </c:pt>
                <c:pt idx="12">
                  <c:v>医療機器</c:v>
                </c:pt>
                <c:pt idx="13">
                  <c:v>有機化学、農薬</c:v>
                </c:pt>
                <c:pt idx="14">
                  <c:v>バイオテクノロジー</c:v>
                </c:pt>
                <c:pt idx="15">
                  <c:v>製薬</c:v>
                </c:pt>
                <c:pt idx="16">
                  <c:v>高分子化学、ポリマー</c:v>
                </c:pt>
                <c:pt idx="17">
                  <c:v>食品化学</c:v>
                </c:pt>
                <c:pt idx="18">
                  <c:v>基礎材料化学</c:v>
                </c:pt>
                <c:pt idx="19">
                  <c:v>無機材料、冶金</c:v>
                </c:pt>
                <c:pt idx="20">
                  <c:v>表面加工</c:v>
                </c:pt>
                <c:pt idx="21">
                  <c:v>マイクロ構造、ナノテクノロジー</c:v>
                </c:pt>
                <c:pt idx="22">
                  <c:v>化学工学</c:v>
                </c:pt>
                <c:pt idx="23">
                  <c:v>環境化学</c:v>
                </c:pt>
                <c:pt idx="24">
                  <c:v>ハンドリング機械</c:v>
                </c:pt>
                <c:pt idx="25">
                  <c:v>機械加工器具</c:v>
                </c:pt>
                <c:pt idx="26">
                  <c:v>エンジン、ポンプ、タービン</c:v>
                </c:pt>
                <c:pt idx="27">
                  <c:v>繊維、製紙</c:v>
                </c:pt>
                <c:pt idx="28">
                  <c:v>その他の特殊機械</c:v>
                </c:pt>
                <c:pt idx="29">
                  <c:v>熱処理機構</c:v>
                </c:pt>
                <c:pt idx="30">
                  <c:v>機械部品</c:v>
                </c:pt>
                <c:pt idx="31">
                  <c:v>運輸</c:v>
                </c:pt>
                <c:pt idx="32">
                  <c:v>家具、ゲーム</c:v>
                </c:pt>
                <c:pt idx="33">
                  <c:v>その他の消費財</c:v>
                </c:pt>
                <c:pt idx="34">
                  <c:v>土木技術</c:v>
                </c:pt>
              </c:strCache>
            </c:strRef>
          </c:cat>
          <c:val>
            <c:numRef>
              <c:f>'[1]3月2日現在'!$C$3:$C$37</c:f>
              <c:numCache>
                <c:formatCode>General</c:formatCode>
                <c:ptCount val="35"/>
                <c:pt idx="0">
                  <c:v>33726</c:v>
                </c:pt>
                <c:pt idx="1">
                  <c:v>14125</c:v>
                </c:pt>
                <c:pt idx="2">
                  <c:v>8184</c:v>
                </c:pt>
                <c:pt idx="3">
                  <c:v>9448</c:v>
                </c:pt>
                <c:pt idx="4">
                  <c:v>2899</c:v>
                </c:pt>
                <c:pt idx="5">
                  <c:v>20629</c:v>
                </c:pt>
                <c:pt idx="6">
                  <c:v>4259</c:v>
                </c:pt>
                <c:pt idx="7">
                  <c:v>16613</c:v>
                </c:pt>
                <c:pt idx="8">
                  <c:v>19526</c:v>
                </c:pt>
                <c:pt idx="9">
                  <c:v>14752</c:v>
                </c:pt>
                <c:pt idx="10">
                  <c:v>1110</c:v>
                </c:pt>
                <c:pt idx="11">
                  <c:v>5142</c:v>
                </c:pt>
                <c:pt idx="12">
                  <c:v>14146</c:v>
                </c:pt>
                <c:pt idx="13">
                  <c:v>7578</c:v>
                </c:pt>
                <c:pt idx="14">
                  <c:v>5383</c:v>
                </c:pt>
                <c:pt idx="15">
                  <c:v>5346</c:v>
                </c:pt>
                <c:pt idx="16">
                  <c:v>8504</c:v>
                </c:pt>
                <c:pt idx="17">
                  <c:v>2617</c:v>
                </c:pt>
                <c:pt idx="18">
                  <c:v>7096</c:v>
                </c:pt>
                <c:pt idx="19">
                  <c:v>7427</c:v>
                </c:pt>
                <c:pt idx="20">
                  <c:v>7039</c:v>
                </c:pt>
                <c:pt idx="21">
                  <c:v>114</c:v>
                </c:pt>
                <c:pt idx="22">
                  <c:v>4561</c:v>
                </c:pt>
                <c:pt idx="23">
                  <c:v>4234</c:v>
                </c:pt>
                <c:pt idx="24">
                  <c:v>9665</c:v>
                </c:pt>
                <c:pt idx="25">
                  <c:v>6836</c:v>
                </c:pt>
                <c:pt idx="26">
                  <c:v>10110</c:v>
                </c:pt>
                <c:pt idx="27">
                  <c:v>7742</c:v>
                </c:pt>
                <c:pt idx="28">
                  <c:v>8562</c:v>
                </c:pt>
                <c:pt idx="29">
                  <c:v>5718</c:v>
                </c:pt>
                <c:pt idx="30">
                  <c:v>8661</c:v>
                </c:pt>
                <c:pt idx="31">
                  <c:v>15106</c:v>
                </c:pt>
                <c:pt idx="32">
                  <c:v>15458</c:v>
                </c:pt>
                <c:pt idx="33">
                  <c:v>5477</c:v>
                </c:pt>
                <c:pt idx="34">
                  <c:v>9236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293952"/>
        <c:axId val="53544640"/>
      </c:barChart>
      <c:catAx>
        <c:axId val="71293952"/>
        <c:scaling>
          <c:orientation val="minMax"/>
        </c:scaling>
        <c:delete val="0"/>
        <c:axPos val="b"/>
        <c:majorTickMark val="out"/>
        <c:minorTickMark val="none"/>
        <c:tickLblPos val="nextTo"/>
        <c:crossAx val="53544640"/>
        <c:crosses val="autoZero"/>
        <c:auto val="1"/>
        <c:lblAlgn val="ctr"/>
        <c:lblOffset val="100"/>
        <c:noMultiLvlLbl val="0"/>
      </c:catAx>
      <c:valAx>
        <c:axId val="53544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293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'分野別特許出願件数(2013)'!$B$3:$B$37</c:f>
              <c:strCache>
                <c:ptCount val="35"/>
                <c:pt idx="0">
                  <c:v>電気機械、電気装置、電気エネルギー</c:v>
                </c:pt>
                <c:pt idx="1">
                  <c:v>音響・映像技術</c:v>
                </c:pt>
                <c:pt idx="2">
                  <c:v>電気通信</c:v>
                </c:pt>
                <c:pt idx="3">
                  <c:v>デジタル通信</c:v>
                </c:pt>
                <c:pt idx="4">
                  <c:v>基本電子素子</c:v>
                </c:pt>
                <c:pt idx="5">
                  <c:v>コンピューターテクノロジー</c:v>
                </c:pt>
                <c:pt idx="6">
                  <c:v>ビジネス方法</c:v>
                </c:pt>
                <c:pt idx="7">
                  <c:v>半導体</c:v>
                </c:pt>
                <c:pt idx="8">
                  <c:v>光学機器</c:v>
                </c:pt>
                <c:pt idx="9">
                  <c:v>計測</c:v>
                </c:pt>
                <c:pt idx="10">
                  <c:v>生物材料分析</c:v>
                </c:pt>
                <c:pt idx="11">
                  <c:v>制御</c:v>
                </c:pt>
                <c:pt idx="12">
                  <c:v>医療機器</c:v>
                </c:pt>
                <c:pt idx="13">
                  <c:v>有機化学、農薬</c:v>
                </c:pt>
                <c:pt idx="14">
                  <c:v>バイオテクノロジー</c:v>
                </c:pt>
                <c:pt idx="15">
                  <c:v>製薬</c:v>
                </c:pt>
                <c:pt idx="16">
                  <c:v>高分子化学、ポリマー</c:v>
                </c:pt>
                <c:pt idx="17">
                  <c:v>食品化学</c:v>
                </c:pt>
                <c:pt idx="18">
                  <c:v>基礎材料化学</c:v>
                </c:pt>
                <c:pt idx="19">
                  <c:v>無機材料、冶金</c:v>
                </c:pt>
                <c:pt idx="20">
                  <c:v>表面加工</c:v>
                </c:pt>
                <c:pt idx="21">
                  <c:v>マイクロ構造、ナノテクノロジー</c:v>
                </c:pt>
                <c:pt idx="22">
                  <c:v>化学工学</c:v>
                </c:pt>
                <c:pt idx="23">
                  <c:v>環境化学</c:v>
                </c:pt>
                <c:pt idx="24">
                  <c:v>ハンドリング機械</c:v>
                </c:pt>
                <c:pt idx="25">
                  <c:v>機械加工器具</c:v>
                </c:pt>
                <c:pt idx="26">
                  <c:v>エンジン、ポンプ、タービン</c:v>
                </c:pt>
                <c:pt idx="27">
                  <c:v>繊維、製紙</c:v>
                </c:pt>
                <c:pt idx="28">
                  <c:v>その他の特殊機械</c:v>
                </c:pt>
                <c:pt idx="29">
                  <c:v>熱処理機構</c:v>
                </c:pt>
                <c:pt idx="30">
                  <c:v>機械部品</c:v>
                </c:pt>
                <c:pt idx="31">
                  <c:v>運輸</c:v>
                </c:pt>
                <c:pt idx="32">
                  <c:v>家具、ゲーム</c:v>
                </c:pt>
                <c:pt idx="33">
                  <c:v>その他の消費財</c:v>
                </c:pt>
                <c:pt idx="34">
                  <c:v>土木技術</c:v>
                </c:pt>
              </c:strCache>
            </c:strRef>
          </c:cat>
          <c:val>
            <c:numRef>
              <c:f>'分野別特許出願件数(2013)'!$C$3:$C$37</c:f>
              <c:numCache>
                <c:formatCode>#,##0_);[Red]\(#,##0\)</c:formatCode>
                <c:ptCount val="35"/>
                <c:pt idx="0">
                  <c:v>33726</c:v>
                </c:pt>
                <c:pt idx="1">
                  <c:v>14125</c:v>
                </c:pt>
                <c:pt idx="2">
                  <c:v>8184</c:v>
                </c:pt>
                <c:pt idx="3">
                  <c:v>9448</c:v>
                </c:pt>
                <c:pt idx="4">
                  <c:v>2899</c:v>
                </c:pt>
                <c:pt idx="5">
                  <c:v>20629</c:v>
                </c:pt>
                <c:pt idx="6">
                  <c:v>4259</c:v>
                </c:pt>
                <c:pt idx="7">
                  <c:v>16613</c:v>
                </c:pt>
                <c:pt idx="8">
                  <c:v>19526</c:v>
                </c:pt>
                <c:pt idx="9">
                  <c:v>14752</c:v>
                </c:pt>
                <c:pt idx="10">
                  <c:v>1110</c:v>
                </c:pt>
                <c:pt idx="11">
                  <c:v>5142</c:v>
                </c:pt>
                <c:pt idx="12">
                  <c:v>14146</c:v>
                </c:pt>
                <c:pt idx="13">
                  <c:v>7578</c:v>
                </c:pt>
                <c:pt idx="14">
                  <c:v>5383</c:v>
                </c:pt>
                <c:pt idx="15">
                  <c:v>5346</c:v>
                </c:pt>
                <c:pt idx="16">
                  <c:v>8504</c:v>
                </c:pt>
                <c:pt idx="17">
                  <c:v>2617</c:v>
                </c:pt>
                <c:pt idx="18">
                  <c:v>7096</c:v>
                </c:pt>
                <c:pt idx="19">
                  <c:v>7427</c:v>
                </c:pt>
                <c:pt idx="20">
                  <c:v>7039</c:v>
                </c:pt>
                <c:pt idx="21">
                  <c:v>114</c:v>
                </c:pt>
                <c:pt idx="22">
                  <c:v>4561</c:v>
                </c:pt>
                <c:pt idx="23">
                  <c:v>4234</c:v>
                </c:pt>
                <c:pt idx="24">
                  <c:v>9665</c:v>
                </c:pt>
                <c:pt idx="25">
                  <c:v>6836</c:v>
                </c:pt>
                <c:pt idx="26">
                  <c:v>10110</c:v>
                </c:pt>
                <c:pt idx="27">
                  <c:v>7742</c:v>
                </c:pt>
                <c:pt idx="28">
                  <c:v>8562</c:v>
                </c:pt>
                <c:pt idx="29">
                  <c:v>5718</c:v>
                </c:pt>
                <c:pt idx="30">
                  <c:v>8661</c:v>
                </c:pt>
                <c:pt idx="31">
                  <c:v>15106</c:v>
                </c:pt>
                <c:pt idx="32">
                  <c:v>15458</c:v>
                </c:pt>
                <c:pt idx="33">
                  <c:v>5477</c:v>
                </c:pt>
                <c:pt idx="34">
                  <c:v>9236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78592"/>
        <c:axId val="53771584"/>
      </c:barChart>
      <c:catAx>
        <c:axId val="210478592"/>
        <c:scaling>
          <c:orientation val="minMax"/>
        </c:scaling>
        <c:delete val="0"/>
        <c:axPos val="b"/>
        <c:majorTickMark val="out"/>
        <c:minorTickMark val="none"/>
        <c:tickLblPos val="nextTo"/>
        <c:crossAx val="53771584"/>
        <c:crosses val="autoZero"/>
        <c:auto val="1"/>
        <c:lblAlgn val="ctr"/>
        <c:lblOffset val="100"/>
        <c:noMultiLvlLbl val="0"/>
      </c:catAx>
      <c:valAx>
        <c:axId val="5377158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1047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11</xdr:col>
      <xdr:colOff>142875</xdr:colOff>
      <xdr:row>37</xdr:row>
      <xdr:rowOff>85725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4</xdr:row>
      <xdr:rowOff>38100</xdr:rowOff>
    </xdr:from>
    <xdr:to>
      <xdr:col>13</xdr:col>
      <xdr:colOff>657225</xdr:colOff>
      <xdr:row>37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73;&#12486;&#12540;&#12479;&#12473;&#12524;&#12509;&#12540;&#12488;2015&#65288;&#20225;&#30011;&#35519;&#26619;&#35506;&#65289;/04.&#20803;&#12487;&#12540;&#12479;&#65288;&#30906;&#23450;&#20516;&#12539;&#22259;&#34920;&#65289;/01.&#20803;&#12487;&#12540;&#12479;&#25552;&#20986;&#12501;&#12457;&#12523;&#12480;/&#31532;1&#37096;&#25968;&#23383;&#12391;&#35211;&#12427;&#30693;&#36001;&#21205;&#21521;/04.&#12480;&#12454;&#12531;&#12525;&#12540;&#12489;&#12487;&#12540;&#12479;&#30906;&#35469;&#29992;/&#31532;&#65297;&#37096;/&#31532;&#65297;&#31456;/&#9675;&#31532;1&#37096;&#31532;1&#31456;1.(5)&#22259;&#34920;&#9675;&#12304;&#20998;&#37326;&#21029;&#29305;&#35377;&#20986;&#39000;&#20214;&#25968;&#12305;&#65288;&#20225;&#30011;&#35519;&#26619;&#3550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月2日現在"/>
    </sheetNames>
    <sheetDataSet>
      <sheetData sheetId="0">
        <row r="3">
          <cell r="B3" t="str">
            <v>電気機械、電気装置、電気エネルギー</v>
          </cell>
          <cell r="C3">
            <v>33726</v>
          </cell>
        </row>
        <row r="4">
          <cell r="B4" t="str">
            <v>音響・映像技術</v>
          </cell>
          <cell r="C4">
            <v>14125</v>
          </cell>
        </row>
        <row r="5">
          <cell r="B5" t="str">
            <v>電気通信</v>
          </cell>
          <cell r="C5">
            <v>8184</v>
          </cell>
        </row>
        <row r="6">
          <cell r="B6" t="str">
            <v>デジタル通信</v>
          </cell>
          <cell r="C6">
            <v>9448</v>
          </cell>
        </row>
        <row r="7">
          <cell r="B7" t="str">
            <v>基本電子素子</v>
          </cell>
          <cell r="C7">
            <v>2899</v>
          </cell>
        </row>
        <row r="8">
          <cell r="B8" t="str">
            <v>コンピューターテクノロジー</v>
          </cell>
          <cell r="C8">
            <v>20629</v>
          </cell>
        </row>
        <row r="9">
          <cell r="B9" t="str">
            <v>ビジネス方法</v>
          </cell>
          <cell r="C9">
            <v>4259</v>
          </cell>
        </row>
        <row r="10">
          <cell r="B10" t="str">
            <v>半導体</v>
          </cell>
          <cell r="C10">
            <v>16613</v>
          </cell>
        </row>
        <row r="11">
          <cell r="B11" t="str">
            <v>光学機器</v>
          </cell>
          <cell r="C11">
            <v>19526</v>
          </cell>
        </row>
        <row r="12">
          <cell r="B12" t="str">
            <v>計測</v>
          </cell>
          <cell r="C12">
            <v>14752</v>
          </cell>
        </row>
        <row r="13">
          <cell r="B13" t="str">
            <v>生物材料分析</v>
          </cell>
          <cell r="C13">
            <v>1110</v>
          </cell>
        </row>
        <row r="14">
          <cell r="B14" t="str">
            <v>制御</v>
          </cell>
          <cell r="C14">
            <v>5142</v>
          </cell>
        </row>
        <row r="15">
          <cell r="B15" t="str">
            <v>医療機器</v>
          </cell>
          <cell r="C15">
            <v>14146</v>
          </cell>
        </row>
        <row r="16">
          <cell r="B16" t="str">
            <v>有機化学、農薬</v>
          </cell>
          <cell r="C16">
            <v>7578</v>
          </cell>
        </row>
        <row r="17">
          <cell r="B17" t="str">
            <v>バイオテクノロジー</v>
          </cell>
          <cell r="C17">
            <v>5383</v>
          </cell>
        </row>
        <row r="18">
          <cell r="B18" t="str">
            <v>製薬</v>
          </cell>
          <cell r="C18">
            <v>5346</v>
          </cell>
        </row>
        <row r="19">
          <cell r="B19" t="str">
            <v>高分子化学、ポリマー</v>
          </cell>
          <cell r="C19">
            <v>8504</v>
          </cell>
        </row>
        <row r="20">
          <cell r="B20" t="str">
            <v>食品化学</v>
          </cell>
          <cell r="C20">
            <v>2617</v>
          </cell>
        </row>
        <row r="21">
          <cell r="B21" t="str">
            <v>基礎材料化学</v>
          </cell>
          <cell r="C21">
            <v>7096</v>
          </cell>
        </row>
        <row r="22">
          <cell r="B22" t="str">
            <v>無機材料、冶金</v>
          </cell>
          <cell r="C22">
            <v>7427</v>
          </cell>
        </row>
        <row r="23">
          <cell r="B23" t="str">
            <v>表面加工</v>
          </cell>
          <cell r="C23">
            <v>7039</v>
          </cell>
        </row>
        <row r="24">
          <cell r="B24" t="str">
            <v>マイクロ構造、ナノテクノロジー</v>
          </cell>
          <cell r="C24">
            <v>114</v>
          </cell>
        </row>
        <row r="25">
          <cell r="B25" t="str">
            <v>化学工学</v>
          </cell>
          <cell r="C25">
            <v>4561</v>
          </cell>
        </row>
        <row r="26">
          <cell r="B26" t="str">
            <v>環境化学</v>
          </cell>
          <cell r="C26">
            <v>4234</v>
          </cell>
        </row>
        <row r="27">
          <cell r="B27" t="str">
            <v>ハンドリング機械</v>
          </cell>
          <cell r="C27">
            <v>9665</v>
          </cell>
        </row>
        <row r="28">
          <cell r="B28" t="str">
            <v>機械加工器具</v>
          </cell>
          <cell r="C28">
            <v>6836</v>
          </cell>
        </row>
        <row r="29">
          <cell r="B29" t="str">
            <v>エンジン、ポンプ、タービン</v>
          </cell>
          <cell r="C29">
            <v>10110</v>
          </cell>
        </row>
        <row r="30">
          <cell r="B30" t="str">
            <v>繊維、製紙</v>
          </cell>
          <cell r="C30">
            <v>7742</v>
          </cell>
        </row>
        <row r="31">
          <cell r="B31" t="str">
            <v>その他の特殊機械</v>
          </cell>
          <cell r="C31">
            <v>8562</v>
          </cell>
        </row>
        <row r="32">
          <cell r="B32" t="str">
            <v>熱処理機構</v>
          </cell>
          <cell r="C32">
            <v>5718</v>
          </cell>
        </row>
        <row r="33">
          <cell r="B33" t="str">
            <v>機械部品</v>
          </cell>
          <cell r="C33">
            <v>8661</v>
          </cell>
        </row>
        <row r="34">
          <cell r="B34" t="str">
            <v>運輸</v>
          </cell>
          <cell r="C34">
            <v>15106</v>
          </cell>
        </row>
        <row r="35">
          <cell r="B35" t="str">
            <v>家具、ゲーム</v>
          </cell>
          <cell r="C35">
            <v>15458</v>
          </cell>
        </row>
        <row r="36">
          <cell r="B36" t="str">
            <v>その他の消費財</v>
          </cell>
          <cell r="C36">
            <v>5477</v>
          </cell>
        </row>
        <row r="37">
          <cell r="B37" t="str">
            <v>土木技術</v>
          </cell>
          <cell r="C37">
            <v>9236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48"/>
  <sheetViews>
    <sheetView tabSelected="1" topLeftCell="B10" workbookViewId="0">
      <selection activeCell="B46" sqref="B46:K48"/>
    </sheetView>
  </sheetViews>
  <sheetFormatPr defaultRowHeight="13.5"/>
  <cols>
    <col min="1" max="1" width="5.625" style="2" customWidth="1"/>
    <col min="2" max="12" width="9" style="2"/>
    <col min="13" max="13" width="31.125" style="2" customWidth="1"/>
    <col min="14" max="16384" width="9" style="2"/>
  </cols>
  <sheetData>
    <row r="3" spans="2:14">
      <c r="B3" s="2" t="s">
        <v>50</v>
      </c>
    </row>
    <row r="4" spans="2:14">
      <c r="B4" s="2" t="s">
        <v>49</v>
      </c>
    </row>
    <row r="5" spans="2:14">
      <c r="M5" s="2" t="s">
        <v>63</v>
      </c>
      <c r="N5" s="2" t="s">
        <v>51</v>
      </c>
    </row>
    <row r="6" spans="2:14">
      <c r="M6" s="2" t="s">
        <v>64</v>
      </c>
      <c r="N6" s="2" t="s">
        <v>52</v>
      </c>
    </row>
    <row r="7" spans="2:14">
      <c r="M7" s="2" t="s">
        <v>65</v>
      </c>
      <c r="N7" s="2" t="s">
        <v>53</v>
      </c>
    </row>
    <row r="8" spans="2:14">
      <c r="M8" s="2" t="s">
        <v>66</v>
      </c>
      <c r="N8" s="2" t="s">
        <v>54</v>
      </c>
    </row>
    <row r="9" spans="2:14">
      <c r="M9" s="2" t="s">
        <v>67</v>
      </c>
      <c r="N9" s="2" t="s">
        <v>55</v>
      </c>
    </row>
    <row r="10" spans="2:14">
      <c r="M10" s="2" t="s">
        <v>68</v>
      </c>
      <c r="N10" s="2" t="s">
        <v>56</v>
      </c>
    </row>
    <row r="11" spans="2:14">
      <c r="M11" s="2" t="s">
        <v>69</v>
      </c>
      <c r="N11" s="2" t="s">
        <v>57</v>
      </c>
    </row>
    <row r="12" spans="2:14">
      <c r="M12" s="2" t="s">
        <v>70</v>
      </c>
      <c r="N12" s="2" t="s">
        <v>58</v>
      </c>
    </row>
    <row r="13" spans="2:14">
      <c r="M13" s="2" t="s">
        <v>71</v>
      </c>
      <c r="N13" s="2" t="s">
        <v>59</v>
      </c>
    </row>
    <row r="14" spans="2:14">
      <c r="M14" s="2" t="s">
        <v>72</v>
      </c>
      <c r="N14" s="2" t="s">
        <v>60</v>
      </c>
    </row>
    <row r="15" spans="2:14">
      <c r="M15" s="2" t="s">
        <v>73</v>
      </c>
      <c r="N15" s="2" t="s">
        <v>61</v>
      </c>
    </row>
    <row r="16" spans="2:14">
      <c r="M16" s="2" t="s">
        <v>74</v>
      </c>
      <c r="N16" s="2" t="s">
        <v>62</v>
      </c>
    </row>
    <row r="17" spans="13:14">
      <c r="M17" s="2" t="s">
        <v>75</v>
      </c>
      <c r="N17" s="2" t="s">
        <v>76</v>
      </c>
    </row>
    <row r="18" spans="13:14">
      <c r="M18" s="2" t="s">
        <v>77</v>
      </c>
      <c r="N18" s="2" t="s">
        <v>78</v>
      </c>
    </row>
    <row r="19" spans="13:14">
      <c r="M19" s="2" t="s">
        <v>79</v>
      </c>
      <c r="N19" s="2" t="s">
        <v>80</v>
      </c>
    </row>
    <row r="20" spans="13:14">
      <c r="M20" s="2" t="s">
        <v>81</v>
      </c>
      <c r="N20" s="2" t="s">
        <v>82</v>
      </c>
    </row>
    <row r="21" spans="13:14">
      <c r="M21" s="2" t="s">
        <v>83</v>
      </c>
      <c r="N21" s="2" t="s">
        <v>84</v>
      </c>
    </row>
    <row r="22" spans="13:14">
      <c r="M22" s="2" t="s">
        <v>85</v>
      </c>
      <c r="N22" s="2" t="s">
        <v>86</v>
      </c>
    </row>
    <row r="23" spans="13:14">
      <c r="M23" s="2" t="s">
        <v>87</v>
      </c>
      <c r="N23" s="2" t="s">
        <v>88</v>
      </c>
    </row>
    <row r="24" spans="13:14">
      <c r="M24" s="2" t="s">
        <v>89</v>
      </c>
      <c r="N24" s="2" t="s">
        <v>90</v>
      </c>
    </row>
    <row r="25" spans="13:14">
      <c r="M25" s="2" t="s">
        <v>91</v>
      </c>
      <c r="N25" s="2" t="s">
        <v>92</v>
      </c>
    </row>
    <row r="26" spans="13:14">
      <c r="M26" s="2" t="s">
        <v>93</v>
      </c>
      <c r="N26" s="2" t="s">
        <v>94</v>
      </c>
    </row>
    <row r="27" spans="13:14">
      <c r="M27" s="2" t="s">
        <v>95</v>
      </c>
      <c r="N27" s="2" t="s">
        <v>96</v>
      </c>
    </row>
    <row r="28" spans="13:14">
      <c r="M28" s="2" t="s">
        <v>97</v>
      </c>
      <c r="N28" s="2" t="s">
        <v>98</v>
      </c>
    </row>
    <row r="29" spans="13:14">
      <c r="M29" s="2" t="s">
        <v>99</v>
      </c>
      <c r="N29" s="2" t="s">
        <v>100</v>
      </c>
    </row>
    <row r="30" spans="13:14">
      <c r="M30" s="2" t="s">
        <v>101</v>
      </c>
      <c r="N30" s="2" t="s">
        <v>102</v>
      </c>
    </row>
    <row r="31" spans="13:14">
      <c r="M31" s="2" t="s">
        <v>103</v>
      </c>
      <c r="N31" s="2" t="s">
        <v>104</v>
      </c>
    </row>
    <row r="32" spans="13:14">
      <c r="M32" s="2" t="s">
        <v>105</v>
      </c>
      <c r="N32" s="2" t="s">
        <v>106</v>
      </c>
    </row>
    <row r="33" spans="2:14">
      <c r="M33" s="2" t="s">
        <v>107</v>
      </c>
      <c r="N33" s="2" t="s">
        <v>108</v>
      </c>
    </row>
    <row r="34" spans="2:14">
      <c r="M34" s="2" t="s">
        <v>109</v>
      </c>
      <c r="N34" s="2" t="s">
        <v>110</v>
      </c>
    </row>
    <row r="35" spans="2:14">
      <c r="M35" s="2" t="s">
        <v>111</v>
      </c>
      <c r="N35" s="2" t="s">
        <v>112</v>
      </c>
    </row>
    <row r="36" spans="2:14">
      <c r="M36" s="2" t="s">
        <v>113</v>
      </c>
      <c r="N36" s="2" t="s">
        <v>114</v>
      </c>
    </row>
    <row r="37" spans="2:14">
      <c r="M37" s="2" t="s">
        <v>115</v>
      </c>
      <c r="N37" s="2" t="s">
        <v>116</v>
      </c>
    </row>
    <row r="38" spans="2:14">
      <c r="M38" s="2" t="s">
        <v>117</v>
      </c>
      <c r="N38" s="2" t="s">
        <v>118</v>
      </c>
    </row>
    <row r="43" spans="2:14">
      <c r="B43" s="2" t="s">
        <v>46</v>
      </c>
    </row>
    <row r="44" spans="2:14">
      <c r="B44" s="2" t="s">
        <v>47</v>
      </c>
    </row>
    <row r="46" spans="2:14" ht="13.5" customHeight="1">
      <c r="B46" s="14" t="s">
        <v>48</v>
      </c>
      <c r="C46" s="14"/>
      <c r="D46" s="14"/>
      <c r="E46" s="14"/>
      <c r="F46" s="14"/>
      <c r="G46" s="14"/>
      <c r="H46" s="14"/>
      <c r="I46" s="14"/>
      <c r="J46" s="14"/>
      <c r="K46" s="14"/>
      <c r="L46" s="12"/>
      <c r="M46" s="13"/>
    </row>
    <row r="47" spans="2:14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2"/>
      <c r="M47" s="13"/>
    </row>
    <row r="48" spans="2:14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2"/>
      <c r="M48" s="13"/>
    </row>
  </sheetData>
  <mergeCells count="1">
    <mergeCell ref="B46:K48"/>
  </mergeCells>
  <phoneticPr fontId="3"/>
  <pageMargins left="0.25" right="0.25" top="0.75" bottom="0.75" header="0.3" footer="0.3"/>
  <pageSetup paperSize="9" scale="79" orientation="portrait" r:id="rId1"/>
  <headerFooter alignWithMargins="0">
    <oddHeader>&amp;R&amp;"ＭＳ ゴシック,標準"&amp;14機密性○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B37" sqref="B37"/>
    </sheetView>
  </sheetViews>
  <sheetFormatPr defaultRowHeight="13.5"/>
  <cols>
    <col min="1" max="1" width="9" style="2"/>
    <col min="2" max="2" width="37.625" style="2" customWidth="1"/>
    <col min="3" max="3" width="11.625" style="2" customWidth="1"/>
    <col min="4" max="16384" width="9" style="2"/>
  </cols>
  <sheetData>
    <row r="1" spans="1:5">
      <c r="A1" s="1" t="s">
        <v>0</v>
      </c>
      <c r="C1" s="1" t="s">
        <v>1</v>
      </c>
    </row>
    <row r="2" spans="1:5">
      <c r="A2" s="3">
        <v>0</v>
      </c>
      <c r="B2" s="2" t="s">
        <v>2</v>
      </c>
      <c r="C2" s="9">
        <v>16</v>
      </c>
    </row>
    <row r="3" spans="1:5">
      <c r="A3" s="3">
        <v>1</v>
      </c>
      <c r="B3" s="4" t="s">
        <v>3</v>
      </c>
      <c r="C3" s="9">
        <v>33726</v>
      </c>
    </row>
    <row r="4" spans="1:5">
      <c r="A4" s="3">
        <v>2</v>
      </c>
      <c r="B4" s="5" t="s">
        <v>4</v>
      </c>
      <c r="C4" s="9">
        <v>14125</v>
      </c>
      <c r="E4" s="2" t="s">
        <v>45</v>
      </c>
    </row>
    <row r="5" spans="1:5">
      <c r="A5" s="3">
        <v>3</v>
      </c>
      <c r="B5" s="4" t="s">
        <v>5</v>
      </c>
      <c r="C5" s="9">
        <v>8184</v>
      </c>
    </row>
    <row r="6" spans="1:5">
      <c r="A6" s="3">
        <v>4</v>
      </c>
      <c r="B6" s="5" t="s">
        <v>6</v>
      </c>
      <c r="C6" s="9">
        <v>9448</v>
      </c>
    </row>
    <row r="7" spans="1:5">
      <c r="A7" s="3">
        <v>5</v>
      </c>
      <c r="B7" s="5" t="s">
        <v>7</v>
      </c>
      <c r="C7" s="9">
        <v>2899</v>
      </c>
    </row>
    <row r="8" spans="1:5">
      <c r="A8" s="3">
        <v>6</v>
      </c>
      <c r="B8" s="5" t="s">
        <v>8</v>
      </c>
      <c r="C8" s="9">
        <v>20629</v>
      </c>
    </row>
    <row r="9" spans="1:5">
      <c r="A9" s="3">
        <v>7</v>
      </c>
      <c r="B9" s="5" t="s">
        <v>9</v>
      </c>
      <c r="C9" s="9">
        <v>4259</v>
      </c>
    </row>
    <row r="10" spans="1:5">
      <c r="A10" s="3">
        <v>8</v>
      </c>
      <c r="B10" s="5" t="s">
        <v>10</v>
      </c>
      <c r="C10" s="9">
        <v>16613</v>
      </c>
    </row>
    <row r="11" spans="1:5">
      <c r="A11" s="3">
        <v>9</v>
      </c>
      <c r="B11" s="5" t="s">
        <v>11</v>
      </c>
      <c r="C11" s="9">
        <v>19526</v>
      </c>
    </row>
    <row r="12" spans="1:5">
      <c r="A12" s="3">
        <v>10</v>
      </c>
      <c r="B12" s="5" t="s">
        <v>12</v>
      </c>
      <c r="C12" s="9">
        <v>14752</v>
      </c>
    </row>
    <row r="13" spans="1:5">
      <c r="A13" s="3">
        <v>11</v>
      </c>
      <c r="B13" s="5" t="s">
        <v>13</v>
      </c>
      <c r="C13" s="9">
        <v>1110</v>
      </c>
    </row>
    <row r="14" spans="1:5">
      <c r="A14" s="3">
        <v>12</v>
      </c>
      <c r="B14" s="5" t="s">
        <v>14</v>
      </c>
      <c r="C14" s="9">
        <v>5142</v>
      </c>
    </row>
    <row r="15" spans="1:5">
      <c r="A15" s="3">
        <v>13</v>
      </c>
      <c r="B15" s="5" t="s">
        <v>15</v>
      </c>
      <c r="C15" s="9">
        <v>14146</v>
      </c>
    </row>
    <row r="16" spans="1:5">
      <c r="A16" s="3">
        <v>14</v>
      </c>
      <c r="B16" s="5" t="s">
        <v>16</v>
      </c>
      <c r="C16" s="9">
        <v>7578</v>
      </c>
    </row>
    <row r="17" spans="1:3">
      <c r="A17" s="3">
        <v>15</v>
      </c>
      <c r="B17" s="5" t="s">
        <v>17</v>
      </c>
      <c r="C17" s="9">
        <v>5383</v>
      </c>
    </row>
    <row r="18" spans="1:3">
      <c r="A18" s="3">
        <v>16</v>
      </c>
      <c r="B18" s="5" t="s">
        <v>18</v>
      </c>
      <c r="C18" s="9">
        <v>5346</v>
      </c>
    </row>
    <row r="19" spans="1:3">
      <c r="A19" s="3">
        <v>17</v>
      </c>
      <c r="B19" s="5" t="s">
        <v>19</v>
      </c>
      <c r="C19" s="9">
        <v>8504</v>
      </c>
    </row>
    <row r="20" spans="1:3">
      <c r="A20" s="3">
        <v>18</v>
      </c>
      <c r="B20" s="4" t="s">
        <v>20</v>
      </c>
      <c r="C20" s="9">
        <v>2617</v>
      </c>
    </row>
    <row r="21" spans="1:3">
      <c r="A21" s="3">
        <v>19</v>
      </c>
      <c r="B21" s="5" t="s">
        <v>21</v>
      </c>
      <c r="C21" s="9">
        <v>7096</v>
      </c>
    </row>
    <row r="22" spans="1:3">
      <c r="A22" s="3">
        <v>20</v>
      </c>
      <c r="B22" s="5" t="s">
        <v>22</v>
      </c>
      <c r="C22" s="9">
        <v>7427</v>
      </c>
    </row>
    <row r="23" spans="1:3">
      <c r="A23" s="3">
        <v>21</v>
      </c>
      <c r="B23" s="5" t="s">
        <v>23</v>
      </c>
      <c r="C23" s="9">
        <v>7039</v>
      </c>
    </row>
    <row r="24" spans="1:3">
      <c r="A24" s="3">
        <v>22</v>
      </c>
      <c r="B24" s="4" t="s">
        <v>24</v>
      </c>
      <c r="C24" s="9">
        <v>114</v>
      </c>
    </row>
    <row r="25" spans="1:3">
      <c r="A25" s="3">
        <v>23</v>
      </c>
      <c r="B25" s="4" t="s">
        <v>25</v>
      </c>
      <c r="C25" s="9">
        <v>4561</v>
      </c>
    </row>
    <row r="26" spans="1:3">
      <c r="A26" s="3">
        <v>24</v>
      </c>
      <c r="B26" s="4" t="s">
        <v>26</v>
      </c>
      <c r="C26" s="9">
        <v>4234</v>
      </c>
    </row>
    <row r="27" spans="1:3">
      <c r="A27" s="3">
        <v>25</v>
      </c>
      <c r="B27" s="5" t="s">
        <v>27</v>
      </c>
      <c r="C27" s="9">
        <v>9665</v>
      </c>
    </row>
    <row r="28" spans="1:3">
      <c r="A28" s="3">
        <v>26</v>
      </c>
      <c r="B28" s="5" t="s">
        <v>28</v>
      </c>
      <c r="C28" s="9">
        <v>6836</v>
      </c>
    </row>
    <row r="29" spans="1:3">
      <c r="A29" s="3">
        <v>27</v>
      </c>
      <c r="B29" s="5" t="s">
        <v>29</v>
      </c>
      <c r="C29" s="9">
        <v>10110</v>
      </c>
    </row>
    <row r="30" spans="1:3">
      <c r="A30" s="3">
        <v>28</v>
      </c>
      <c r="B30" s="4" t="s">
        <v>30</v>
      </c>
      <c r="C30" s="9">
        <v>7742</v>
      </c>
    </row>
    <row r="31" spans="1:3">
      <c r="A31" s="3">
        <v>29</v>
      </c>
      <c r="B31" s="4" t="s">
        <v>31</v>
      </c>
      <c r="C31" s="9">
        <v>8562</v>
      </c>
    </row>
    <row r="32" spans="1:3">
      <c r="A32" s="3">
        <v>30</v>
      </c>
      <c r="B32" s="5" t="s">
        <v>32</v>
      </c>
      <c r="C32" s="9">
        <v>5718</v>
      </c>
    </row>
    <row r="33" spans="1:4">
      <c r="A33" s="3">
        <v>31</v>
      </c>
      <c r="B33" s="5" t="s">
        <v>33</v>
      </c>
      <c r="C33" s="9">
        <v>8661</v>
      </c>
    </row>
    <row r="34" spans="1:4">
      <c r="A34" s="3">
        <v>32</v>
      </c>
      <c r="B34" s="5" t="s">
        <v>34</v>
      </c>
      <c r="C34" s="9">
        <v>15106</v>
      </c>
    </row>
    <row r="35" spans="1:4">
      <c r="A35" s="3">
        <v>33</v>
      </c>
      <c r="B35" s="5" t="s">
        <v>35</v>
      </c>
      <c r="C35" s="9">
        <v>15458</v>
      </c>
    </row>
    <row r="36" spans="1:4">
      <c r="A36" s="3">
        <v>34</v>
      </c>
      <c r="B36" s="4" t="s">
        <v>36</v>
      </c>
      <c r="C36" s="9">
        <v>5477</v>
      </c>
    </row>
    <row r="37" spans="1:4" ht="14.25" thickBot="1">
      <c r="A37" s="3">
        <v>35</v>
      </c>
      <c r="B37" s="6" t="s">
        <v>37</v>
      </c>
      <c r="C37" s="9">
        <v>9236</v>
      </c>
    </row>
    <row r="38" spans="1:4">
      <c r="B38" s="2" t="s">
        <v>38</v>
      </c>
      <c r="C38" s="10">
        <f t="shared" ref="C38" si="0">SUM(C2:C37)</f>
        <v>327045</v>
      </c>
    </row>
    <row r="39" spans="1:4" ht="14.25" thickBot="1">
      <c r="A39" s="7" t="s">
        <v>41</v>
      </c>
      <c r="B39" s="7" t="s">
        <v>40</v>
      </c>
      <c r="C39" s="11">
        <v>978</v>
      </c>
    </row>
    <row r="40" spans="1:4">
      <c r="B40" s="2" t="s">
        <v>39</v>
      </c>
      <c r="C40" s="10">
        <f>C38+C39</f>
        <v>328023</v>
      </c>
    </row>
    <row r="41" spans="1:4">
      <c r="C41" s="10"/>
    </row>
    <row r="43" spans="1:4">
      <c r="A43" s="2" t="s">
        <v>42</v>
      </c>
    </row>
    <row r="44" spans="1:4" ht="63" customHeight="1">
      <c r="B44" s="8" t="s">
        <v>44</v>
      </c>
      <c r="C44" s="8" t="s">
        <v>43</v>
      </c>
      <c r="D44" s="2" t="s">
        <v>38</v>
      </c>
    </row>
    <row r="45" spans="1:4">
      <c r="A45">
        <v>2013</v>
      </c>
      <c r="B45">
        <v>885</v>
      </c>
      <c r="C45">
        <v>93</v>
      </c>
      <c r="D45">
        <v>978</v>
      </c>
    </row>
    <row r="46" spans="1:4">
      <c r="A46"/>
      <c r="B46"/>
      <c r="C46"/>
      <c r="D46"/>
    </row>
  </sheetData>
  <phoneticPr fontId="3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図表6 ◎ 分野別特許出願件数(2013)</vt:lpstr>
      <vt:lpstr>分野別特許出願件数(2013)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T346</dc:creator>
  <cp:lastModifiedBy>1115</cp:lastModifiedBy>
  <cp:lastPrinted>2015-03-23T00:44:26Z</cp:lastPrinted>
  <dcterms:created xsi:type="dcterms:W3CDTF">2015-03-03T07:33:50Z</dcterms:created>
  <dcterms:modified xsi:type="dcterms:W3CDTF">2015-04-16T05:25:06Z</dcterms:modified>
</cp:coreProperties>
</file>