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 firstSheet="4" activeTab="4"/>
  </bookViews>
  <sheets>
    <sheet name="Sheet1" sheetId="1" state="hidden" r:id="rId1"/>
    <sheet name="Sheet2" sheetId="2" state="hidden" r:id="rId2"/>
    <sheet name="Sheet3" sheetId="3" state="hidden" r:id="rId3"/>
    <sheet name="Sheet1 (2)" sheetId="4" state="hidden" r:id="rId4"/>
    <sheet name="図表35 ◎ 世界の商標登録出願件数の推移 （2004-20" sheetId="5" r:id="rId5"/>
  </sheets>
  <calcPr calcId="145621"/>
</workbook>
</file>

<file path=xl/calcChain.xml><?xml version="1.0" encoding="utf-8"?>
<calcChain xmlns="http://schemas.openxmlformats.org/spreadsheetml/2006/main">
  <c r="C6" i="4" l="1"/>
  <c r="N15" i="4"/>
  <c r="L6" i="4"/>
  <c r="N6" i="4" s="1"/>
</calcChain>
</file>

<file path=xl/sharedStrings.xml><?xml version="1.0" encoding="utf-8"?>
<sst xmlns="http://schemas.openxmlformats.org/spreadsheetml/2006/main" count="17" uniqueCount="12">
  <si>
    <t>世界の商標登録出願件数の推移</t>
    <rPh sb="0" eb="2">
      <t>セカイ</t>
    </rPh>
    <rPh sb="3" eb="5">
      <t>ショウヒョウ</t>
    </rPh>
    <rPh sb="5" eb="7">
      <t>トウロク</t>
    </rPh>
    <rPh sb="7" eb="9">
      <t>シュツガン</t>
    </rPh>
    <rPh sb="9" eb="11">
      <t>ケンスウ</t>
    </rPh>
    <rPh sb="12" eb="14">
      <t>スイイ</t>
    </rPh>
    <phoneticPr fontId="2"/>
  </si>
  <si>
    <t>居住者</t>
    <rPh sb="0" eb="3">
      <t>キョジュウシャ</t>
    </rPh>
    <phoneticPr fontId="2"/>
  </si>
  <si>
    <t>非居住者</t>
    <rPh sb="0" eb="1">
      <t>ヒ</t>
    </rPh>
    <rPh sb="1" eb="4">
      <t>キョジュウシャ</t>
    </rPh>
    <phoneticPr fontId="2"/>
  </si>
  <si>
    <t>資料：WIPO IP Statistics Data Center</t>
    <rPh sb="0" eb="2">
      <t>シリョウ</t>
    </rPh>
    <phoneticPr fontId="1"/>
  </si>
  <si>
    <t>世界の商標登録件数の推移</t>
    <rPh sb="0" eb="2">
      <t>セカイ</t>
    </rPh>
    <rPh sb="3" eb="5">
      <t>ショウヒョウ</t>
    </rPh>
    <rPh sb="5" eb="7">
      <t>トウロク</t>
    </rPh>
    <rPh sb="7" eb="9">
      <t>ケンスウ</t>
    </rPh>
    <rPh sb="10" eb="12">
      <t>スイイ</t>
    </rPh>
    <phoneticPr fontId="2"/>
  </si>
  <si>
    <t>確定値取得済み。</t>
    <rPh sb="0" eb="3">
      <t>カクテイチ</t>
    </rPh>
    <rPh sb="3" eb="5">
      <t>シュトク</t>
    </rPh>
    <rPh sb="5" eb="6">
      <t>ズ</t>
    </rPh>
    <phoneticPr fontId="2"/>
  </si>
  <si>
    <t>（万件）</t>
    <rPh sb="1" eb="3">
      <t>マンケン</t>
    </rPh>
    <phoneticPr fontId="2"/>
  </si>
  <si>
    <t>図表35 ◎ 世界の商標登録出願件数の推移 （2004-2013）</t>
  </si>
  <si>
    <t>Chart 35 : Changes in the Number of Trademark Applications in the World (2004-2013)</t>
  </si>
  <si>
    <t>（資料 / Source） WIPO IP Statistics Data Center</t>
    <phoneticPr fontId="2"/>
  </si>
  <si>
    <t>居住者による商標登録出願
Resident</t>
    <rPh sb="0" eb="3">
      <t>キョジュウシャ</t>
    </rPh>
    <rPh sb="6" eb="8">
      <t>ショウヒョウ</t>
    </rPh>
    <rPh sb="8" eb="10">
      <t>トウロク</t>
    </rPh>
    <rPh sb="10" eb="12">
      <t>シュツガン</t>
    </rPh>
    <phoneticPr fontId="2"/>
  </si>
  <si>
    <t>非居住者による商標登録出願
Non-Resident</t>
    <rPh sb="0" eb="1">
      <t>ヒ</t>
    </rPh>
    <rPh sb="1" eb="4">
      <t>キョジュウシャ</t>
    </rPh>
    <rPh sb="7" eb="9">
      <t>ショウヒョウ</t>
    </rPh>
    <rPh sb="9" eb="11">
      <t>トウロク</t>
    </rPh>
    <rPh sb="11" eb="13">
      <t>シュツガン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</si>
</sst>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0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3" fillId="0" borderId="0" xfId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321925051644"/>
          <c:y val="0.14297946580206883"/>
          <c:w val="0.70883829500435613"/>
          <c:h val="0.58024354975403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'Sheet1 (2)'!$B$4</c:f>
              <c:strCache>
                <c:ptCount val="1"/>
                <c:pt idx="0">
                  <c:v>居住者による商標登録出願
Resident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'Sheet1 (2)'!$C$3:$L$3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(2)'!$C$4:$L$4</c:f>
              <c:numCache>
                <c:formatCode>#,##0.0</c:formatCode>
                <c:ptCount val="10"/>
                <c:pt idx="0">
                  <c:v>202.82419999999999</c:v>
                </c:pt>
                <c:pt idx="1">
                  <c:v>219.47659999999999</c:v>
                </c:pt>
                <c:pt idx="2">
                  <c:v>236.18510000000001</c:v>
                </c:pt>
                <c:pt idx="3">
                  <c:v>239.68979999999999</c:v>
                </c:pt>
                <c:pt idx="4">
                  <c:v>235.55539999999999</c:v>
                </c:pt>
                <c:pt idx="5">
                  <c:v>247.20330000000001</c:v>
                </c:pt>
                <c:pt idx="6">
                  <c:v>285.14030000000002</c:v>
                </c:pt>
                <c:pt idx="7">
                  <c:v>325.91320000000002</c:v>
                </c:pt>
                <c:pt idx="8">
                  <c:v>349.89550000000003</c:v>
                </c:pt>
                <c:pt idx="9">
                  <c:v>380.06639999999999</c:v>
                </c:pt>
              </c:numCache>
            </c:numRef>
          </c:val>
        </c:ser>
        <c:ser>
          <c:idx val="1"/>
          <c:order val="1"/>
          <c:tx>
            <c:strRef>
              <c:f>'Sheet1 (2)'!$B$5</c:f>
              <c:strCache>
                <c:ptCount val="1"/>
                <c:pt idx="0">
                  <c:v>非居住者による商標登録出願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'Sheet1 (2)'!$C$3:$L$3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(2)'!$C$5:$L$5</c:f>
              <c:numCache>
                <c:formatCode>#,##0.0</c:formatCode>
                <c:ptCount val="10"/>
                <c:pt idx="0">
                  <c:v>81.206299999999999</c:v>
                </c:pt>
                <c:pt idx="1">
                  <c:v>90.079599999999999</c:v>
                </c:pt>
                <c:pt idx="2">
                  <c:v>95.472800000000007</c:v>
                </c:pt>
                <c:pt idx="3">
                  <c:v>97.741299999999995</c:v>
                </c:pt>
                <c:pt idx="4">
                  <c:v>99.183000000000007</c:v>
                </c:pt>
                <c:pt idx="5">
                  <c:v>83.224900000000005</c:v>
                </c:pt>
                <c:pt idx="6">
                  <c:v>89.351900000000001</c:v>
                </c:pt>
                <c:pt idx="7">
                  <c:v>98.578599999999994</c:v>
                </c:pt>
                <c:pt idx="8">
                  <c:v>102.355</c:v>
                </c:pt>
                <c:pt idx="9">
                  <c:v>106.7045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86866944"/>
        <c:axId val="86876928"/>
      </c:barChart>
      <c:catAx>
        <c:axId val="868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76928"/>
        <c:crossesAt val="0"/>
        <c:auto val="1"/>
        <c:lblAlgn val="ctr"/>
        <c:lblOffset val="100"/>
        <c:noMultiLvlLbl val="0"/>
      </c:catAx>
      <c:valAx>
        <c:axId val="86876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8686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93196850393702"/>
          <c:y val="0.13981055474800835"/>
          <c:w val="0.34717913385826771"/>
          <c:h val="9.2158112534581255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321925051644"/>
          <c:y val="0.14297946580206883"/>
          <c:w val="0.78066459756056628"/>
          <c:h val="0.66004695213295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'Sheet1 (2)'!$B$4</c:f>
              <c:strCache>
                <c:ptCount val="1"/>
                <c:pt idx="0">
                  <c:v>居住者による商標登録出願
Resident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'Sheet1 (2)'!$C$3:$L$3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(2)'!$C$4:$L$4</c:f>
              <c:numCache>
                <c:formatCode>#,##0.0</c:formatCode>
                <c:ptCount val="10"/>
                <c:pt idx="0">
                  <c:v>202.82419999999999</c:v>
                </c:pt>
                <c:pt idx="1">
                  <c:v>219.47659999999999</c:v>
                </c:pt>
                <c:pt idx="2">
                  <c:v>236.18510000000001</c:v>
                </c:pt>
                <c:pt idx="3">
                  <c:v>239.68979999999999</c:v>
                </c:pt>
                <c:pt idx="4">
                  <c:v>235.55539999999999</c:v>
                </c:pt>
                <c:pt idx="5">
                  <c:v>247.20330000000001</c:v>
                </c:pt>
                <c:pt idx="6">
                  <c:v>285.14030000000002</c:v>
                </c:pt>
                <c:pt idx="7">
                  <c:v>325.91320000000002</c:v>
                </c:pt>
                <c:pt idx="8">
                  <c:v>349.89550000000003</c:v>
                </c:pt>
                <c:pt idx="9">
                  <c:v>380.06639999999999</c:v>
                </c:pt>
              </c:numCache>
            </c:numRef>
          </c:val>
        </c:ser>
        <c:ser>
          <c:idx val="1"/>
          <c:order val="1"/>
          <c:tx>
            <c:strRef>
              <c:f>'Sheet1 (2)'!$B$5</c:f>
              <c:strCache>
                <c:ptCount val="1"/>
                <c:pt idx="0">
                  <c:v>非居住者による商標登録出願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'Sheet1 (2)'!$C$3:$L$3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'Sheet1 (2)'!$C$5:$L$5</c:f>
              <c:numCache>
                <c:formatCode>#,##0.0</c:formatCode>
                <c:ptCount val="10"/>
                <c:pt idx="0">
                  <c:v>81.206299999999999</c:v>
                </c:pt>
                <c:pt idx="1">
                  <c:v>90.079599999999999</c:v>
                </c:pt>
                <c:pt idx="2">
                  <c:v>95.472800000000007</c:v>
                </c:pt>
                <c:pt idx="3">
                  <c:v>97.741299999999995</c:v>
                </c:pt>
                <c:pt idx="4">
                  <c:v>99.183000000000007</c:v>
                </c:pt>
                <c:pt idx="5">
                  <c:v>83.224900000000005</c:v>
                </c:pt>
                <c:pt idx="6">
                  <c:v>89.351900000000001</c:v>
                </c:pt>
                <c:pt idx="7">
                  <c:v>98.578599999999994</c:v>
                </c:pt>
                <c:pt idx="8">
                  <c:v>102.355</c:v>
                </c:pt>
                <c:pt idx="9">
                  <c:v>106.7045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100369152"/>
        <c:axId val="100370688"/>
      </c:barChart>
      <c:catAx>
        <c:axId val="1003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370688"/>
        <c:crossesAt val="0"/>
        <c:auto val="1"/>
        <c:lblAlgn val="ctr"/>
        <c:lblOffset val="100"/>
        <c:noMultiLvlLbl val="0"/>
      </c:catAx>
      <c:valAx>
        <c:axId val="1003706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0036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93196850393702"/>
          <c:y val="0.13981055474800835"/>
          <c:w val="0.28789375896689673"/>
          <c:h val="0.19590262208057269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38101</xdr:rowOff>
    </xdr:from>
    <xdr:to>
      <xdr:col>7</xdr:col>
      <xdr:colOff>219075</xdr:colOff>
      <xdr:row>27</xdr:row>
      <xdr:rowOff>19051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533400</xdr:colOff>
      <xdr:row>8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5715000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0.06989</cdr:x>
      <cdr:y>0.04706</cdr:y>
    </cdr:from>
    <cdr:to>
      <cdr:x>0.20668</cdr:x>
      <cdr:y>0.10221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8855" y="152399"/>
          <a:ext cx="624120" cy="17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（万件）</a:t>
          </a:r>
        </a:p>
      </cdr:txBody>
    </cdr:sp>
  </cdr:relSizeAnchor>
  <cdr:relSizeAnchor xmlns:cdr="http://schemas.openxmlformats.org/drawingml/2006/chartDrawing">
    <cdr:from>
      <cdr:x>0.82848</cdr:x>
      <cdr:y>0.74048</cdr:y>
    </cdr:from>
    <cdr:to>
      <cdr:x>0.96359</cdr:x>
      <cdr:y>0.80347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79897" y="2398050"/>
          <a:ext cx="616480" cy="20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（出願年）</a:t>
          </a:r>
        </a:p>
      </cdr:txBody>
    </cdr:sp>
  </cdr:relSizeAnchor>
  <cdr:relSizeAnchor xmlns:cdr="http://schemas.openxmlformats.org/drawingml/2006/chartDrawing">
    <cdr:from>
      <cdr:x>0.29</cdr:x>
      <cdr:y>0.85767</cdr:y>
    </cdr:from>
    <cdr:to>
      <cdr:x>0.824</cdr:x>
      <cdr:y>0.93129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381125" y="3328988"/>
          <a:ext cx="2543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0.26444</cdr:x>
      <cdr:y>0.814</cdr:y>
    </cdr:from>
    <cdr:to>
      <cdr:x>0.75244</cdr:x>
      <cdr:y>0.89008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206494" y="2636145"/>
          <a:ext cx="2226487" cy="24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資料：</a:t>
          </a:r>
          <a:r>
            <a:rPr lang="en-US" altLang="ja-JP" sz="1000"/>
            <a:t>WIPO IP Statistics Data Center 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104775</xdr:rowOff>
    </xdr:from>
    <xdr:to>
      <xdr:col>9</xdr:col>
      <xdr:colOff>0</xdr:colOff>
      <xdr:row>24</xdr:row>
      <xdr:rowOff>85725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0.06989</cdr:x>
      <cdr:y>0.04706</cdr:y>
    </cdr:from>
    <cdr:to>
      <cdr:x>0.31493</cdr:x>
      <cdr:y>0.12059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5528" y="152404"/>
          <a:ext cx="1141322" cy="23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万件 </a:t>
          </a:r>
          <a:r>
            <a:rPr lang="en-US" altLang="ja-JP" sz="800"/>
            <a:t>/ Ten Thousands</a:t>
          </a:r>
        </a:p>
      </cdr:txBody>
    </cdr:sp>
  </cdr:relSizeAnchor>
  <cdr:relSizeAnchor xmlns:cdr="http://schemas.openxmlformats.org/drawingml/2006/chartDrawing">
    <cdr:from>
      <cdr:x>0.29</cdr:x>
      <cdr:y>0.85767</cdr:y>
    </cdr:from>
    <cdr:to>
      <cdr:x>0.824</cdr:x>
      <cdr:y>0.93129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381125" y="3328988"/>
          <a:ext cx="2543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0.82756</cdr:x>
      <cdr:y>0.87745</cdr:y>
    </cdr:from>
    <cdr:to>
      <cdr:x>1</cdr:x>
      <cdr:y>0.95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4536099" y="2792762"/>
          <a:ext cx="945173" cy="230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80"/>
            <a:t>出願年 </a:t>
          </a:r>
          <a:r>
            <a:rPr lang="en-US" altLang="ja-JP" sz="880"/>
            <a:t>/ Year</a:t>
          </a:r>
          <a:endParaRPr lang="ja-JP" altLang="en-US" sz="88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C4" sqref="C4:L5"/>
    </sheetView>
  </sheetViews>
  <sheetFormatPr defaultRowHeight="13.5" x14ac:dyDescent="0.15"/>
  <cols>
    <col min="3" max="12" width="9.25" bestFit="1" customWidth="1"/>
  </cols>
  <sheetData>
    <row r="1" spans="2:12" x14ac:dyDescent="0.15">
      <c r="B1" s="8" t="s">
        <v>0</v>
      </c>
      <c r="C1" s="8"/>
      <c r="D1" s="8"/>
      <c r="F1" t="s">
        <v>5</v>
      </c>
    </row>
    <row r="3" spans="2:12" x14ac:dyDescent="0.15"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</row>
    <row r="4" spans="2:12" x14ac:dyDescent="0.15">
      <c r="B4" t="s">
        <v>1</v>
      </c>
      <c r="C4" s="1">
        <v>2028242</v>
      </c>
      <c r="D4" s="1">
        <v>2194766</v>
      </c>
      <c r="E4" s="1">
        <v>2361851</v>
      </c>
      <c r="F4" s="1">
        <v>2396898</v>
      </c>
      <c r="G4" s="1">
        <v>2355554</v>
      </c>
      <c r="H4" s="1">
        <v>2472033</v>
      </c>
      <c r="I4" s="1">
        <v>2851403</v>
      </c>
      <c r="J4" s="1">
        <v>3259132</v>
      </c>
      <c r="K4" s="1">
        <v>3498955</v>
      </c>
      <c r="L4" s="1">
        <v>3800664</v>
      </c>
    </row>
    <row r="5" spans="2:12" x14ac:dyDescent="0.15">
      <c r="B5" t="s">
        <v>2</v>
      </c>
      <c r="C5" s="1">
        <v>812063</v>
      </c>
      <c r="D5" s="1">
        <v>900796</v>
      </c>
      <c r="E5" s="1">
        <v>954728</v>
      </c>
      <c r="F5" s="1">
        <v>977413</v>
      </c>
      <c r="G5" s="1">
        <v>991830</v>
      </c>
      <c r="H5" s="1">
        <v>832249</v>
      </c>
      <c r="I5" s="1">
        <v>893519</v>
      </c>
      <c r="J5" s="1">
        <v>985786</v>
      </c>
      <c r="K5" s="1">
        <v>1023550</v>
      </c>
      <c r="L5" s="1">
        <v>1067045</v>
      </c>
    </row>
    <row r="7" spans="2:12" x14ac:dyDescent="0.15">
      <c r="B7" s="8" t="s">
        <v>3</v>
      </c>
      <c r="C7" s="8"/>
      <c r="D7" s="8"/>
      <c r="E7" s="8"/>
    </row>
    <row r="10" spans="2:12" x14ac:dyDescent="0.15">
      <c r="B10" s="8" t="s">
        <v>4</v>
      </c>
      <c r="C10" s="8"/>
      <c r="D10" s="8"/>
    </row>
    <row r="12" spans="2:12" x14ac:dyDescent="0.15">
      <c r="C12">
        <v>2004</v>
      </c>
      <c r="D12">
        <v>2005</v>
      </c>
      <c r="E12">
        <v>2006</v>
      </c>
      <c r="F12">
        <v>2007</v>
      </c>
      <c r="G12">
        <v>2008</v>
      </c>
      <c r="H12">
        <v>2009</v>
      </c>
      <c r="I12">
        <v>2010</v>
      </c>
      <c r="J12">
        <v>2011</v>
      </c>
      <c r="K12">
        <v>2012</v>
      </c>
      <c r="L12">
        <v>2013</v>
      </c>
    </row>
    <row r="13" spans="2:12" x14ac:dyDescent="0.15">
      <c r="B13" t="s">
        <v>1</v>
      </c>
      <c r="C13" s="1">
        <v>1099994</v>
      </c>
      <c r="D13" s="1">
        <v>1286627</v>
      </c>
      <c r="E13" s="1">
        <v>1327191</v>
      </c>
      <c r="F13" s="1">
        <v>1428312</v>
      </c>
      <c r="G13" s="1">
        <v>1600083</v>
      </c>
      <c r="H13" s="1">
        <v>1921613</v>
      </c>
      <c r="I13" s="1">
        <v>2475669</v>
      </c>
      <c r="J13" s="1">
        <v>2222346</v>
      </c>
      <c r="K13" s="1">
        <v>2150154</v>
      </c>
      <c r="L13" s="1">
        <v>2169021</v>
      </c>
    </row>
    <row r="14" spans="2:12" x14ac:dyDescent="0.15">
      <c r="B14" t="s">
        <v>2</v>
      </c>
      <c r="C14" s="1">
        <v>649563</v>
      </c>
      <c r="D14" s="1">
        <v>731486</v>
      </c>
      <c r="E14" s="1">
        <v>754389</v>
      </c>
      <c r="F14" s="1">
        <v>782719</v>
      </c>
      <c r="G14" s="1">
        <v>826115</v>
      </c>
      <c r="H14" s="1">
        <v>758303</v>
      </c>
      <c r="I14" s="1">
        <v>794178</v>
      </c>
      <c r="J14" s="1">
        <v>804335</v>
      </c>
      <c r="K14" s="1">
        <v>773826</v>
      </c>
      <c r="L14" s="1">
        <v>824510</v>
      </c>
    </row>
    <row r="16" spans="2:12" x14ac:dyDescent="0.15">
      <c r="B16" s="8" t="s">
        <v>3</v>
      </c>
      <c r="C16" s="8"/>
      <c r="D16" s="8"/>
      <c r="E16" s="8"/>
    </row>
  </sheetData>
  <mergeCells count="4">
    <mergeCell ref="B1:D1"/>
    <mergeCell ref="B7:E7"/>
    <mergeCell ref="B10:D10"/>
    <mergeCell ref="B16:E1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J16" sqref="J16"/>
    </sheetView>
  </sheetViews>
  <sheetFormatPr defaultRowHeight="13.5" x14ac:dyDescent="0.15"/>
  <cols>
    <col min="2" max="2" width="16.25" customWidth="1"/>
    <col min="3" max="3" width="10.5" bestFit="1" customWidth="1"/>
    <col min="4" max="4" width="11.75" bestFit="1" customWidth="1"/>
    <col min="5" max="11" width="9.25" bestFit="1" customWidth="1"/>
    <col min="12" max="12" width="10.5" bestFit="1" customWidth="1"/>
  </cols>
  <sheetData>
    <row r="1" spans="2:14" x14ac:dyDescent="0.15">
      <c r="B1" s="8" t="s">
        <v>0</v>
      </c>
      <c r="C1" s="8"/>
      <c r="D1" s="8"/>
    </row>
    <row r="2" spans="2:14" x14ac:dyDescent="0.15">
      <c r="B2" t="s">
        <v>6</v>
      </c>
    </row>
    <row r="3" spans="2:14" x14ac:dyDescent="0.15">
      <c r="B3" s="2"/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</row>
    <row r="4" spans="2:14" ht="40.5" x14ac:dyDescent="0.15">
      <c r="B4" s="7" t="s">
        <v>10</v>
      </c>
      <c r="C4" s="3">
        <v>202.82419999999999</v>
      </c>
      <c r="D4" s="3">
        <v>219.47659999999999</v>
      </c>
      <c r="E4" s="3">
        <v>236.18510000000001</v>
      </c>
      <c r="F4" s="3">
        <v>239.68979999999999</v>
      </c>
      <c r="G4" s="3">
        <v>235.55539999999999</v>
      </c>
      <c r="H4" s="3">
        <v>247.20330000000001</v>
      </c>
      <c r="I4" s="3">
        <v>285.14030000000002</v>
      </c>
      <c r="J4" s="3">
        <v>325.91320000000002</v>
      </c>
      <c r="K4" s="3">
        <v>349.89550000000003</v>
      </c>
      <c r="L4" s="3">
        <v>380.06639999999999</v>
      </c>
    </row>
    <row r="5" spans="2:14" ht="40.5" x14ac:dyDescent="0.15">
      <c r="B5" s="7" t="s">
        <v>11</v>
      </c>
      <c r="C5" s="3">
        <v>81.206299999999999</v>
      </c>
      <c r="D5" s="3">
        <v>90.079599999999999</v>
      </c>
      <c r="E5" s="3">
        <v>95.472800000000007</v>
      </c>
      <c r="F5" s="3">
        <v>97.741299999999995</v>
      </c>
      <c r="G5" s="3">
        <v>99.183000000000007</v>
      </c>
      <c r="H5" s="3">
        <v>83.224900000000005</v>
      </c>
      <c r="I5" s="3">
        <v>89.351900000000001</v>
      </c>
      <c r="J5" s="3">
        <v>98.578599999999994</v>
      </c>
      <c r="K5" s="3">
        <v>102.355</v>
      </c>
      <c r="L5" s="3">
        <v>106.7045</v>
      </c>
    </row>
    <row r="6" spans="2:14" x14ac:dyDescent="0.15">
      <c r="C6" s="4">
        <f>C4+C5</f>
        <v>284.03049999999996</v>
      </c>
      <c r="L6" s="4">
        <f>L4+L5</f>
        <v>486.77089999999998</v>
      </c>
      <c r="N6">
        <f>L6/C6</f>
        <v>1.7137979900045948</v>
      </c>
    </row>
    <row r="7" spans="2:14" x14ac:dyDescent="0.15">
      <c r="B7" s="8" t="s">
        <v>3</v>
      </c>
      <c r="C7" s="8"/>
      <c r="D7" s="8"/>
      <c r="E7" s="8"/>
    </row>
    <row r="15" spans="2:14" x14ac:dyDescent="0.15">
      <c r="N15" t="e">
        <f>#REF!/#REF!</f>
        <v>#REF!</v>
      </c>
    </row>
  </sheetData>
  <mergeCells count="2">
    <mergeCell ref="B1:D1"/>
    <mergeCell ref="B7:E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tabSelected="1" zoomScale="130" zoomScaleNormal="130" workbookViewId="0">
      <selection activeCell="K15" sqref="K15"/>
    </sheetView>
  </sheetViews>
  <sheetFormatPr defaultRowHeight="13.5" x14ac:dyDescent="0.15"/>
  <cols>
    <col min="1" max="1" width="5.625" style="5" customWidth="1"/>
    <col min="2" max="16384" width="9" style="5"/>
  </cols>
  <sheetData>
    <row r="3" spans="2:7" x14ac:dyDescent="0.15">
      <c r="B3" s="5" t="s">
        <v>7</v>
      </c>
    </row>
    <row r="4" spans="2:7" x14ac:dyDescent="0.15">
      <c r="B4" s="5" t="s">
        <v>8</v>
      </c>
    </row>
    <row r="5" spans="2:7" x14ac:dyDescent="0.15">
      <c r="B5" s="6"/>
      <c r="C5" s="6"/>
      <c r="D5" s="6"/>
      <c r="E5" s="6"/>
      <c r="F5" s="6"/>
      <c r="G5" s="6"/>
    </row>
    <row r="26" spans="2:2" x14ac:dyDescent="0.15">
      <c r="B26" s="5" t="s">
        <v>9</v>
      </c>
    </row>
  </sheetData>
  <phoneticPr fontId="2"/>
  <pageMargins left="0.25" right="0.25" top="0.75" bottom="0.75" header="0.3" footer="0.3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Sheet1 (2)</vt:lpstr>
      <vt:lpstr>図表35 ◎ 世界の商標登録出願件数の推移 （2004-20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soju</cp:lastModifiedBy>
  <cp:lastPrinted>2015-03-23T05:27:21Z</cp:lastPrinted>
  <dcterms:created xsi:type="dcterms:W3CDTF">2015-02-05T06:21:37Z</dcterms:created>
  <dcterms:modified xsi:type="dcterms:W3CDTF">2015-03-24T01:45:06Z</dcterms:modified>
</cp:coreProperties>
</file>