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465" windowWidth="26340" windowHeight="15975" activeTab="1"/>
  </bookViews>
  <sheets>
    <sheet name="データ" sheetId="1" r:id="rId1"/>
    <sheet name="1-1-23図 2019年における出願人国籍・地域別商標登録" sheetId="2" r:id="rId2"/>
  </sheets>
  <definedNames>
    <definedName name="_xlnm.Print_Area" localSheetId="1">'1-1-23図 2019年における出願人国籍・地域別商標登録'!$B$1:$N$49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9" i="2" l="1"/>
  <c r="L39" i="2"/>
  <c r="K39" i="2"/>
  <c r="J39" i="2"/>
  <c r="I39" i="2"/>
  <c r="H39" i="2"/>
  <c r="G39" i="2"/>
  <c r="F39" i="2"/>
  <c r="E39" i="2"/>
  <c r="D39" i="2"/>
  <c r="C39" i="2"/>
  <c r="C4" i="1"/>
  <c r="E4" i="1" l="1"/>
  <c r="F4" i="1"/>
  <c r="G4" i="1"/>
  <c r="H4" i="1"/>
  <c r="I4" i="1"/>
  <c r="J4" i="1"/>
  <c r="K4" i="1"/>
  <c r="L4" i="1"/>
  <c r="M4" i="1"/>
  <c r="N4" i="1"/>
  <c r="D4" i="1"/>
</calcChain>
</file>

<file path=xl/sharedStrings.xml><?xml version="1.0" encoding="utf-8"?>
<sst xmlns="http://schemas.openxmlformats.org/spreadsheetml/2006/main" count="40" uniqueCount="27">
  <si>
    <t>日本
Japan</t>
  </si>
  <si>
    <t>米国
US</t>
  </si>
  <si>
    <t>中国
China</t>
  </si>
  <si>
    <t>ドイツ
Germany</t>
  </si>
  <si>
    <t>フランス
France</t>
  </si>
  <si>
    <t>オーストラリア
Australia</t>
  </si>
  <si>
    <t>その他
Others</t>
  </si>
  <si>
    <t>台湾
Taiwan</t>
    <phoneticPr fontId="1"/>
  </si>
  <si>
    <t>英国
UK</t>
    <phoneticPr fontId="1"/>
  </si>
  <si>
    <t>イタリア
Italy</t>
    <phoneticPr fontId="1"/>
  </si>
  <si>
    <t>スイス
Switzerland</t>
    <phoneticPr fontId="1"/>
  </si>
  <si>
    <t>総商標登録出願件数
Total number of Trademark Applications</t>
    <phoneticPr fontId="1"/>
  </si>
  <si>
    <t>国際商標登録出願件数
Number of International Applications for Trademark Registration</t>
    <phoneticPr fontId="1"/>
  </si>
  <si>
    <t>国際商標登録出願を除く商標登録出願件数
Number of Trademark Applications Excluding International Applications for Trademark Registration</t>
    <phoneticPr fontId="1"/>
  </si>
  <si>
    <t>・国際商標登録出願については、筆頭出願人の居住国・地域でカウント。</t>
  </si>
  <si>
    <t>Notes:</t>
  </si>
  <si>
    <t>- In the case joint applicants filed, the number of trademark applications were counted by country/region of a head applicant.</t>
    <phoneticPr fontId="1"/>
  </si>
  <si>
    <t>- The number of international applications for trademark registration was counted by the residence of a head applicant.</t>
    <phoneticPr fontId="1"/>
  </si>
  <si>
    <t>・国際商標登録出願件数は、マドリッド協定議定書に基づく国際出願であって日本国を指定し、かつ領域指定の通報が日本国特許庁に行われた出願の件数。当該件数については、領域指定の通報が日本国特許庁に行われた日を基準にカウント。</t>
    <phoneticPr fontId="1"/>
  </si>
  <si>
    <t>韓国
SouthKorea</t>
    <phoneticPr fontId="1"/>
  </si>
  <si>
    <t>- The number of international applications for trademark registration is the number of international applications under the Protocol Relating to the Madrid Agreement which designate Japan and for which their designated states were noticed to the JPO. The number of the applications were counted by the date of the notification.</t>
    <phoneticPr fontId="1"/>
  </si>
  <si>
    <t>備考:</t>
    <phoneticPr fontId="1"/>
  </si>
  <si>
    <t>1-1-23図：2019年における出願人国籍・地域別商標登録出願件数（上位10か国・地域）</t>
    <phoneticPr fontId="1"/>
  </si>
  <si>
    <t>Figure 1-1-23: Number of Trademark Applications by Country/Region of Applicant in 2019 (Top 10 Countries/Regions)</t>
    <phoneticPr fontId="1"/>
  </si>
  <si>
    <t>国際商標登録出願件数
Number of International Applications for Trademark Registration</t>
    <phoneticPr fontId="1"/>
  </si>
  <si>
    <t>国際商標登録出願を除く商標登録出願件数
Number of Trademark Applications Excluding International Applications for Trademark Registration</t>
    <phoneticPr fontId="1"/>
  </si>
  <si>
    <r>
      <t>・共同出願については、筆頭出願人</t>
    </r>
    <r>
      <rPr>
        <sz val="11"/>
        <rFont val="ＭＳ Ｐゴシック"/>
        <family val="3"/>
        <charset val="128"/>
        <scheme val="minor"/>
      </rPr>
      <t>の国籍・地域でカウント。</t>
    </r>
    <rPh sb="17" eb="19">
      <t>コクセキ</t>
    </rPh>
    <rPh sb="20" eb="22">
      <t>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</si>
</sst>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2"/>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
    <xf numFmtId="0" fontId="0" fillId="0" borderId="0" xfId="0">
      <alignment vertical="center"/>
    </xf>
    <xf numFmtId="0" fontId="0" fillId="2" borderId="1" xfId="0" applyFill="1" applyBorder="1">
      <alignment vertical="center"/>
    </xf>
    <xf numFmtId="0" fontId="0" fillId="3" borderId="1" xfId="0" applyFill="1" applyBorder="1" applyAlignment="1">
      <alignment vertical="center" wrapText="1"/>
    </xf>
    <xf numFmtId="0" fontId="0" fillId="2" borderId="1" xfId="0" applyFill="1" applyBorder="1" applyAlignment="1">
      <alignment horizontal="center" vertical="center" wrapText="1"/>
    </xf>
    <xf numFmtId="38" fontId="0" fillId="0" borderId="1" xfId="1" applyFont="1" applyBorder="1">
      <alignment vertical="center"/>
    </xf>
    <xf numFmtId="0" fontId="0" fillId="0" borderId="0" xfId="0" applyAlignment="1">
      <alignment horizontal="left" vertical="center"/>
    </xf>
    <xf numFmtId="0" fontId="0" fillId="0" borderId="0" xfId="0" applyAlignment="1">
      <alignment vertical="center" wrapText="1"/>
    </xf>
    <xf numFmtId="0" fontId="3" fillId="0" borderId="0" xfId="0" applyFont="1">
      <alignment vertical="center"/>
    </xf>
    <xf numFmtId="0" fontId="3" fillId="0" borderId="0" xfId="0" applyFont="1" applyAlignment="1">
      <alignment horizontal="left" vertical="center"/>
    </xf>
    <xf numFmtId="0" fontId="3" fillId="0" borderId="0" xfId="0" quotePrefix="1" applyFont="1">
      <alignment vertical="center"/>
    </xf>
    <xf numFmtId="49" fontId="3" fillId="0" borderId="0" xfId="0" applyNumberFormat="1" applyFont="1" applyAlignment="1">
      <alignment vertical="center" wrapText="1"/>
    </xf>
    <xf numFmtId="0" fontId="5" fillId="0" borderId="0" xfId="0" applyFont="1" applyAlignment="1">
      <alignment horizontal="left" vertical="center"/>
    </xf>
    <xf numFmtId="49" fontId="3" fillId="0" borderId="0" xfId="0" applyNumberFormat="1" applyFont="1" applyAlignment="1">
      <alignment horizontal="left" vertical="top" wrapText="1"/>
    </xf>
    <xf numFmtId="0" fontId="4" fillId="0" borderId="0" xfId="0" applyFont="1" applyFill="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800"/>
      <color rgb="FF0AB9DF"/>
      <color rgb="FFE3599F"/>
      <color rgb="FFFFC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652293885068E-2"/>
          <c:y val="5.9158144842142525E-2"/>
          <c:w val="0.88798359192977083"/>
          <c:h val="0.81877470260132801"/>
        </c:manualLayout>
      </c:layout>
      <c:barChart>
        <c:barDir val="col"/>
        <c:grouping val="stacked"/>
        <c:varyColors val="0"/>
        <c:ser>
          <c:idx val="2"/>
          <c:order val="0"/>
          <c:tx>
            <c:strRef>
              <c:f>データ!$B$6</c:f>
              <c:strCache>
                <c:ptCount val="1"/>
                <c:pt idx="0">
                  <c:v>国際商標登録出願を除く商標登録出願件数
Number of Trademark Applications Excluding International Applications for Trademark Registration</c:v>
                </c:pt>
              </c:strCache>
            </c:strRef>
          </c:tx>
          <c:spPr>
            <a:solidFill>
              <a:srgbClr val="FFE800"/>
            </a:solidFill>
            <a:ln>
              <a:noFill/>
            </a:ln>
            <a:effectLst/>
          </c:spPr>
          <c:invertIfNegative val="0"/>
          <c:cat>
            <c:strRef>
              <c:f>データ!$C$3:$N$3</c:f>
              <c:strCache>
                <c:ptCount val="12"/>
                <c:pt idx="0">
                  <c:v>日本
Japan</c:v>
                </c:pt>
                <c:pt idx="1">
                  <c:v>中国
China</c:v>
                </c:pt>
                <c:pt idx="2">
                  <c:v>米国
US</c:v>
                </c:pt>
                <c:pt idx="3">
                  <c:v>韓国
SouthKorea</c:v>
                </c:pt>
                <c:pt idx="4">
                  <c:v>ドイツ
Germany</c:v>
                </c:pt>
                <c:pt idx="5">
                  <c:v>フランス
France</c:v>
                </c:pt>
                <c:pt idx="6">
                  <c:v>英国
UK</c:v>
                </c:pt>
                <c:pt idx="7">
                  <c:v>スイス
Switzerland</c:v>
                </c:pt>
                <c:pt idx="8">
                  <c:v>イタリア
Italy</c:v>
                </c:pt>
                <c:pt idx="9">
                  <c:v>台湾
Taiwan</c:v>
                </c:pt>
                <c:pt idx="10">
                  <c:v>オーストラリア
Australia</c:v>
                </c:pt>
                <c:pt idx="11">
                  <c:v>その他
Others</c:v>
                </c:pt>
              </c:strCache>
            </c:strRef>
          </c:cat>
          <c:val>
            <c:numRef>
              <c:f>データ!$C$6:$N$6</c:f>
              <c:numCache>
                <c:formatCode>#,##0_);[Red]\(#,##0\)</c:formatCode>
                <c:ptCount val="12"/>
                <c:pt idx="0">
                  <c:v>148896</c:v>
                </c:pt>
                <c:pt idx="1">
                  <c:v>9906</c:v>
                </c:pt>
                <c:pt idx="2">
                  <c:v>4536</c:v>
                </c:pt>
                <c:pt idx="3">
                  <c:v>2130</c:v>
                </c:pt>
                <c:pt idx="4">
                  <c:v>358</c:v>
                </c:pt>
                <c:pt idx="5">
                  <c:v>291</c:v>
                </c:pt>
                <c:pt idx="6">
                  <c:v>493</c:v>
                </c:pt>
                <c:pt idx="7">
                  <c:v>336</c:v>
                </c:pt>
                <c:pt idx="8">
                  <c:v>169</c:v>
                </c:pt>
                <c:pt idx="9">
                  <c:v>1058</c:v>
                </c:pt>
                <c:pt idx="10">
                  <c:v>135</c:v>
                </c:pt>
                <c:pt idx="11">
                  <c:v>3015</c:v>
                </c:pt>
              </c:numCache>
            </c:numRef>
          </c:val>
          <c:extLst>
            <c:ext xmlns:c16="http://schemas.microsoft.com/office/drawing/2014/chart" uri="{C3380CC4-5D6E-409C-BE32-E72D297353CC}">
              <c16:uniqueId val="{00000002-82B1-4FD3-9034-4B5F2A5BADE1}"/>
            </c:ext>
          </c:extLst>
        </c:ser>
        <c:ser>
          <c:idx val="1"/>
          <c:order val="1"/>
          <c:tx>
            <c:strRef>
              <c:f>データ!$B$5</c:f>
              <c:strCache>
                <c:ptCount val="1"/>
                <c:pt idx="0">
                  <c:v>国際商標登録出願件数
Number of International Applications for Trademark Registration</c:v>
                </c:pt>
              </c:strCache>
            </c:strRef>
          </c:tx>
          <c:spPr>
            <a:solidFill>
              <a:srgbClr val="0AB9DF"/>
            </a:solidFill>
            <a:ln>
              <a:noFill/>
            </a:ln>
            <a:effectLst/>
          </c:spPr>
          <c:invertIfNegative val="0"/>
          <c:cat>
            <c:strRef>
              <c:f>データ!$C$3:$N$3</c:f>
              <c:strCache>
                <c:ptCount val="12"/>
                <c:pt idx="0">
                  <c:v>日本
Japan</c:v>
                </c:pt>
                <c:pt idx="1">
                  <c:v>中国
China</c:v>
                </c:pt>
                <c:pt idx="2">
                  <c:v>米国
US</c:v>
                </c:pt>
                <c:pt idx="3">
                  <c:v>韓国
SouthKorea</c:v>
                </c:pt>
                <c:pt idx="4">
                  <c:v>ドイツ
Germany</c:v>
                </c:pt>
                <c:pt idx="5">
                  <c:v>フランス
France</c:v>
                </c:pt>
                <c:pt idx="6">
                  <c:v>英国
UK</c:v>
                </c:pt>
                <c:pt idx="7">
                  <c:v>スイス
Switzerland</c:v>
                </c:pt>
                <c:pt idx="8">
                  <c:v>イタリア
Italy</c:v>
                </c:pt>
                <c:pt idx="9">
                  <c:v>台湾
Taiwan</c:v>
                </c:pt>
                <c:pt idx="10">
                  <c:v>オーストラリア
Australia</c:v>
                </c:pt>
                <c:pt idx="11">
                  <c:v>その他
Others</c:v>
                </c:pt>
              </c:strCache>
            </c:strRef>
          </c:cat>
          <c:val>
            <c:numRef>
              <c:f>データ!$C$5:$N$5</c:f>
              <c:numCache>
                <c:formatCode>#,##0_);[Red]\(#,##0\)</c:formatCode>
                <c:ptCount val="12"/>
                <c:pt idx="0">
                  <c:v>17</c:v>
                </c:pt>
                <c:pt idx="1">
                  <c:v>2602</c:v>
                </c:pt>
                <c:pt idx="2">
                  <c:v>4264</c:v>
                </c:pt>
                <c:pt idx="3">
                  <c:v>843</c:v>
                </c:pt>
                <c:pt idx="4">
                  <c:v>2079</c:v>
                </c:pt>
                <c:pt idx="5">
                  <c:v>1461</c:v>
                </c:pt>
                <c:pt idx="6">
                  <c:v>1154</c:v>
                </c:pt>
                <c:pt idx="7">
                  <c:v>1305</c:v>
                </c:pt>
                <c:pt idx="8">
                  <c:v>1112</c:v>
                </c:pt>
                <c:pt idx="9">
                  <c:v>0</c:v>
                </c:pt>
                <c:pt idx="10">
                  <c:v>552</c:v>
                </c:pt>
                <c:pt idx="11">
                  <c:v>4061</c:v>
                </c:pt>
              </c:numCache>
            </c:numRef>
          </c:val>
          <c:extLst>
            <c:ext xmlns:c16="http://schemas.microsoft.com/office/drawing/2014/chart" uri="{C3380CC4-5D6E-409C-BE32-E72D297353CC}">
              <c16:uniqueId val="{00000003-82B1-4FD3-9034-4B5F2A5BADE1}"/>
            </c:ext>
          </c:extLst>
        </c:ser>
        <c:dLbls>
          <c:showLegendKey val="0"/>
          <c:showVal val="0"/>
          <c:showCatName val="0"/>
          <c:showSerName val="0"/>
          <c:showPercent val="0"/>
          <c:showBubbleSize val="0"/>
        </c:dLbls>
        <c:gapWidth val="150"/>
        <c:overlap val="100"/>
        <c:axId val="492889888"/>
        <c:axId val="492894480"/>
      </c:barChart>
      <c:catAx>
        <c:axId val="49288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2894480"/>
        <c:crosses val="autoZero"/>
        <c:auto val="1"/>
        <c:lblAlgn val="ctr"/>
        <c:lblOffset val="100"/>
        <c:noMultiLvlLbl val="0"/>
      </c:catAx>
      <c:valAx>
        <c:axId val="492894480"/>
        <c:scaling>
          <c:orientation val="minMax"/>
          <c:max val="18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2889888"/>
        <c:crosses val="autoZero"/>
        <c:crossBetween val="between"/>
        <c:majorUnit val="1000"/>
      </c:valAx>
      <c:spPr>
        <a:noFill/>
        <a:ln>
          <a:noFill/>
        </a:ln>
        <a:effectLst/>
      </c:spPr>
    </c:plotArea>
    <c:legend>
      <c:legendPos val="b"/>
      <c:legendEntry>
        <c:idx val="0"/>
        <c:delete val="1"/>
      </c:legendEntry>
      <c:legendEntry>
        <c:idx val="1"/>
        <c:delete val="1"/>
      </c:legendEntry>
      <c:layout>
        <c:manualLayout>
          <c:xMode val="edge"/>
          <c:yMode val="edge"/>
          <c:x val="0.29045061647903042"/>
          <c:y val="1.5717039892691211E-2"/>
          <c:w val="0.6511164815463204"/>
          <c:h val="0.126486635042798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447674</xdr:colOff>
      <xdr:row>3</xdr:row>
      <xdr:rowOff>57151</xdr:rowOff>
    </xdr:from>
    <xdr:to>
      <xdr:col>12</xdr:col>
      <xdr:colOff>333373</xdr:colOff>
      <xdr:row>35</xdr:row>
      <xdr:rowOff>152400</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295275</xdr:colOff>
      <xdr:row>7</xdr:row>
      <xdr:rowOff>133350</xdr:rowOff>
    </xdr:from>
    <xdr:to>
      <xdr:col>1</xdr:col>
      <xdr:colOff>893648</xdr:colOff>
      <xdr:row>9</xdr:row>
      <xdr:rowOff>40041</xdr:rowOff>
    </xdr:to>
    <xdr:sp macro="" textlink="">
      <xdr:nvSpPr>
        <xdr:cNvPr id="19" name="テキスト ボックス 22">
          <a:extLst>
            <a:ext uri="{FF2B5EF4-FFF2-40B4-BE49-F238E27FC236}">
              <a16:creationId xmlns:a16="http://schemas.microsoft.com/office/drawing/2014/main" id="{00000000-0008-0000-0100-000013000000}"/>
            </a:ext>
          </a:extLst>
        </xdr:cNvPr>
        <xdr:cNvSpPr txBox="1"/>
      </xdr:nvSpPr>
      <xdr:spPr>
        <a:xfrm>
          <a:off x="971550" y="1333500"/>
          <a:ext cx="598373" cy="2495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ＭＳ Ｐゴシック" panose="020B0600070205080204" pitchFamily="50" charset="-128"/>
              <a:ea typeface="ＭＳ Ｐゴシック" panose="020B0600070205080204" pitchFamily="50" charset="-128"/>
            </a:rPr>
            <a:t>147,000</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247650</xdr:colOff>
      <xdr:row>9</xdr:row>
      <xdr:rowOff>57151</xdr:rowOff>
    </xdr:from>
    <xdr:to>
      <xdr:col>1</xdr:col>
      <xdr:colOff>893649</xdr:colOff>
      <xdr:row>10</xdr:row>
      <xdr:rowOff>19051</xdr:rowOff>
    </xdr:to>
    <xdr:sp macro="" textlink="">
      <xdr:nvSpPr>
        <xdr:cNvPr id="20" name="テキスト ボックス 22">
          <a:extLst>
            <a:ext uri="{FF2B5EF4-FFF2-40B4-BE49-F238E27FC236}">
              <a16:creationId xmlns:a16="http://schemas.microsoft.com/office/drawing/2014/main" id="{00000000-0008-0000-0100-000014000000}"/>
            </a:ext>
          </a:extLst>
        </xdr:cNvPr>
        <xdr:cNvSpPr txBox="1"/>
      </xdr:nvSpPr>
      <xdr:spPr>
        <a:xfrm>
          <a:off x="923925" y="1600201"/>
          <a:ext cx="645999" cy="13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ＭＳ Ｐゴシック" panose="020B0600070205080204" pitchFamily="50" charset="-128"/>
              <a:ea typeface="ＭＳ Ｐゴシック" panose="020B0600070205080204" pitchFamily="50" charset="-128"/>
            </a:rPr>
            <a:t>146,000</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466725</xdr:colOff>
      <xdr:row>10</xdr:row>
      <xdr:rowOff>114300</xdr:rowOff>
    </xdr:from>
    <xdr:to>
      <xdr:col>1</xdr:col>
      <xdr:colOff>866775</xdr:colOff>
      <xdr:row>11</xdr:row>
      <xdr:rowOff>85725</xdr:rowOff>
    </xdr:to>
    <xdr:sp macro="" textlink="">
      <xdr:nvSpPr>
        <xdr:cNvPr id="21" name="テキスト ボックス 22">
          <a:extLst>
            <a:ext uri="{FF2B5EF4-FFF2-40B4-BE49-F238E27FC236}">
              <a16:creationId xmlns:a16="http://schemas.microsoft.com/office/drawing/2014/main" id="{00000000-0008-0000-0100-000015000000}"/>
            </a:ext>
          </a:extLst>
        </xdr:cNvPr>
        <xdr:cNvSpPr txBox="1"/>
      </xdr:nvSpPr>
      <xdr:spPr>
        <a:xfrm>
          <a:off x="1143000" y="1828800"/>
          <a:ext cx="400050"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495300</xdr:colOff>
      <xdr:row>10</xdr:row>
      <xdr:rowOff>85726</xdr:rowOff>
    </xdr:from>
    <xdr:to>
      <xdr:col>12</xdr:col>
      <xdr:colOff>0</xdr:colOff>
      <xdr:row>12</xdr:row>
      <xdr:rowOff>9526</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1171575" y="1800226"/>
          <a:ext cx="9277350" cy="266700"/>
          <a:chOff x="0" y="0"/>
          <a:chExt cx="10372588" cy="296644"/>
        </a:xfrm>
      </xdr:grpSpPr>
      <xdr:sp macro="" textlink="">
        <xdr:nvSpPr>
          <xdr:cNvPr id="13" name="フリーフォーム 12">
            <a:extLst>
              <a:ext uri="{FF2B5EF4-FFF2-40B4-BE49-F238E27FC236}">
                <a16:creationId xmlns:a16="http://schemas.microsoft.com/office/drawing/2014/main" id="{00000000-0008-0000-0100-00000D000000}"/>
              </a:ext>
            </a:extLst>
          </xdr:cNvPr>
          <xdr:cNvSpPr>
            <a:spLocks noChangeAspect="1"/>
          </xdr:cNvSpPr>
        </xdr:nvSpPr>
        <xdr:spPr>
          <a:xfrm>
            <a:off x="0" y="90322"/>
            <a:ext cx="10361691" cy="206322"/>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4" name="フリーフォーム 13">
            <a:extLst>
              <a:ext uri="{FF2B5EF4-FFF2-40B4-BE49-F238E27FC236}">
                <a16:creationId xmlns:a16="http://schemas.microsoft.com/office/drawing/2014/main" id="{00000000-0008-0000-0100-00000E000000}"/>
              </a:ext>
            </a:extLst>
          </xdr:cNvPr>
          <xdr:cNvSpPr>
            <a:spLocks noChangeAspect="1"/>
          </xdr:cNvSpPr>
        </xdr:nvSpPr>
        <xdr:spPr>
          <a:xfrm>
            <a:off x="10789" y="0"/>
            <a:ext cx="10361799" cy="206322"/>
          </a:xfrm>
          <a:custGeom>
            <a:avLst/>
            <a:gdLst>
              <a:gd name="connsiteX0" fmla="*/ 0 w 4157382"/>
              <a:gd name="connsiteY0" fmla="*/ 151284 h 162494"/>
              <a:gd name="connsiteX1" fmla="*/ 229720 w 4157382"/>
              <a:gd name="connsiteY1" fmla="*/ 4 h 162494"/>
              <a:gd name="connsiteX2" fmla="*/ 442632 w 4157382"/>
              <a:gd name="connsiteY2" fmla="*/ 151284 h 162494"/>
              <a:gd name="connsiteX3" fmla="*/ 644338 w 4157382"/>
              <a:gd name="connsiteY3" fmla="*/ 22416 h 162494"/>
              <a:gd name="connsiteX4" fmla="*/ 874059 w 4157382"/>
              <a:gd name="connsiteY4" fmla="*/ 156887 h 162494"/>
              <a:gd name="connsiteX5" fmla="*/ 1092573 w 4157382"/>
              <a:gd name="connsiteY5" fmla="*/ 11210 h 162494"/>
              <a:gd name="connsiteX6" fmla="*/ 1311088 w 4157382"/>
              <a:gd name="connsiteY6" fmla="*/ 151284 h 162494"/>
              <a:gd name="connsiteX7" fmla="*/ 1529603 w 4157382"/>
              <a:gd name="connsiteY7" fmla="*/ 11210 h 162494"/>
              <a:gd name="connsiteX8" fmla="*/ 1753720 w 4157382"/>
              <a:gd name="connsiteY8" fmla="*/ 162490 h 162494"/>
              <a:gd name="connsiteX9" fmla="*/ 1966632 w 4157382"/>
              <a:gd name="connsiteY9" fmla="*/ 16813 h 162494"/>
              <a:gd name="connsiteX10" fmla="*/ 2179544 w 4157382"/>
              <a:gd name="connsiteY10" fmla="*/ 145681 h 162494"/>
              <a:gd name="connsiteX11" fmla="*/ 2398059 w 4157382"/>
              <a:gd name="connsiteY11" fmla="*/ 5607 h 162494"/>
              <a:gd name="connsiteX12" fmla="*/ 2622176 w 4157382"/>
              <a:gd name="connsiteY12" fmla="*/ 145681 h 162494"/>
              <a:gd name="connsiteX13" fmla="*/ 2835088 w 4157382"/>
              <a:gd name="connsiteY13" fmla="*/ 4 h 162494"/>
              <a:gd name="connsiteX14" fmla="*/ 3059206 w 4157382"/>
              <a:gd name="connsiteY14" fmla="*/ 151284 h 162494"/>
              <a:gd name="connsiteX15" fmla="*/ 3272117 w 4157382"/>
              <a:gd name="connsiteY15" fmla="*/ 5607 h 162494"/>
              <a:gd name="connsiteX16" fmla="*/ 3507441 w 4157382"/>
              <a:gd name="connsiteY16" fmla="*/ 151284 h 162494"/>
              <a:gd name="connsiteX17" fmla="*/ 3720353 w 4157382"/>
              <a:gd name="connsiteY17" fmla="*/ 11210 h 162494"/>
              <a:gd name="connsiteX18" fmla="*/ 3933264 w 4157382"/>
              <a:gd name="connsiteY18" fmla="*/ 162490 h 162494"/>
              <a:gd name="connsiteX19" fmla="*/ 4157382 w 4157382"/>
              <a:gd name="connsiteY19" fmla="*/ 5607 h 1624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4157382" h="162494">
                <a:moveTo>
                  <a:pt x="0" y="151284"/>
                </a:moveTo>
                <a:cubicBezTo>
                  <a:pt x="77974" y="75644"/>
                  <a:pt x="155948" y="4"/>
                  <a:pt x="229720" y="4"/>
                </a:cubicBezTo>
                <a:cubicBezTo>
                  <a:pt x="303492" y="4"/>
                  <a:pt x="373529" y="147549"/>
                  <a:pt x="442632" y="151284"/>
                </a:cubicBezTo>
                <a:cubicBezTo>
                  <a:pt x="511735" y="155019"/>
                  <a:pt x="572434" y="21482"/>
                  <a:pt x="644338" y="22416"/>
                </a:cubicBezTo>
                <a:cubicBezTo>
                  <a:pt x="716242" y="23350"/>
                  <a:pt x="799353" y="158755"/>
                  <a:pt x="874059" y="156887"/>
                </a:cubicBezTo>
                <a:cubicBezTo>
                  <a:pt x="948765" y="155019"/>
                  <a:pt x="1019735" y="12144"/>
                  <a:pt x="1092573" y="11210"/>
                </a:cubicBezTo>
                <a:cubicBezTo>
                  <a:pt x="1165411" y="10276"/>
                  <a:pt x="1238250" y="151284"/>
                  <a:pt x="1311088" y="151284"/>
                </a:cubicBezTo>
                <a:cubicBezTo>
                  <a:pt x="1383926" y="151284"/>
                  <a:pt x="1455831" y="9342"/>
                  <a:pt x="1529603" y="11210"/>
                </a:cubicBezTo>
                <a:cubicBezTo>
                  <a:pt x="1603375" y="13078"/>
                  <a:pt x="1680882" y="161556"/>
                  <a:pt x="1753720" y="162490"/>
                </a:cubicBezTo>
                <a:cubicBezTo>
                  <a:pt x="1826558" y="163424"/>
                  <a:pt x="1895661" y="19614"/>
                  <a:pt x="1966632" y="16813"/>
                </a:cubicBezTo>
                <a:cubicBezTo>
                  <a:pt x="2037603" y="14012"/>
                  <a:pt x="2107640" y="147549"/>
                  <a:pt x="2179544" y="145681"/>
                </a:cubicBezTo>
                <a:cubicBezTo>
                  <a:pt x="2251448" y="143813"/>
                  <a:pt x="2324287" y="5607"/>
                  <a:pt x="2398059" y="5607"/>
                </a:cubicBezTo>
                <a:cubicBezTo>
                  <a:pt x="2471831" y="5607"/>
                  <a:pt x="2549338" y="146615"/>
                  <a:pt x="2622176" y="145681"/>
                </a:cubicBezTo>
                <a:cubicBezTo>
                  <a:pt x="2695014" y="144747"/>
                  <a:pt x="2762250" y="-930"/>
                  <a:pt x="2835088" y="4"/>
                </a:cubicBezTo>
                <a:cubicBezTo>
                  <a:pt x="2907926" y="938"/>
                  <a:pt x="2986368" y="150350"/>
                  <a:pt x="3059206" y="151284"/>
                </a:cubicBezTo>
                <a:cubicBezTo>
                  <a:pt x="3132044" y="152218"/>
                  <a:pt x="3197411" y="5607"/>
                  <a:pt x="3272117" y="5607"/>
                </a:cubicBezTo>
                <a:cubicBezTo>
                  <a:pt x="3346823" y="5607"/>
                  <a:pt x="3432735" y="150350"/>
                  <a:pt x="3507441" y="151284"/>
                </a:cubicBezTo>
                <a:cubicBezTo>
                  <a:pt x="3582147" y="152218"/>
                  <a:pt x="3649383" y="9342"/>
                  <a:pt x="3720353" y="11210"/>
                </a:cubicBezTo>
                <a:cubicBezTo>
                  <a:pt x="3791323" y="13078"/>
                  <a:pt x="3860426" y="163424"/>
                  <a:pt x="3933264" y="162490"/>
                </a:cubicBezTo>
                <a:cubicBezTo>
                  <a:pt x="4006102" y="161556"/>
                  <a:pt x="4081742" y="83581"/>
                  <a:pt x="4157382" y="5607"/>
                </a:cubicBez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1</xdr:col>
      <xdr:colOff>228600</xdr:colOff>
      <xdr:row>6</xdr:row>
      <xdr:rowOff>57150</xdr:rowOff>
    </xdr:from>
    <xdr:to>
      <xdr:col>1</xdr:col>
      <xdr:colOff>893649</xdr:colOff>
      <xdr:row>7</xdr:row>
      <xdr:rowOff>135291</xdr:rowOff>
    </xdr:to>
    <xdr:sp macro="" textlink="">
      <xdr:nvSpPr>
        <xdr:cNvPr id="22" name="テキスト ボックス 22">
          <a:extLst>
            <a:ext uri="{FF2B5EF4-FFF2-40B4-BE49-F238E27FC236}">
              <a16:creationId xmlns:a16="http://schemas.microsoft.com/office/drawing/2014/main" id="{00000000-0008-0000-0100-000016000000}"/>
            </a:ext>
          </a:extLst>
        </xdr:cNvPr>
        <xdr:cNvSpPr txBox="1"/>
      </xdr:nvSpPr>
      <xdr:spPr>
        <a:xfrm>
          <a:off x="904875" y="1085850"/>
          <a:ext cx="665049" cy="249591"/>
        </a:xfrm>
        <a:prstGeom prst="rect">
          <a:avLst/>
        </a:prstGeom>
        <a:solidFill>
          <a:sysClr val="window" lastClr="FFFFFF"/>
        </a:solidFill>
        <a:ln w="9525" cmpd="sng">
          <a:noFill/>
        </a:ln>
        <a:effectLst/>
      </xdr:spPr>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148,000</a:t>
          </a:r>
          <a:endPar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304800</xdr:colOff>
      <xdr:row>4</xdr:row>
      <xdr:rowOff>133350</xdr:rowOff>
    </xdr:from>
    <xdr:to>
      <xdr:col>1</xdr:col>
      <xdr:colOff>885825</xdr:colOff>
      <xdr:row>6</xdr:row>
      <xdr:rowOff>59091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81075" y="819150"/>
          <a:ext cx="581025" cy="2686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en-US" altLang="ja-JP" sz="900">
              <a:latin typeface="ＭＳ Ｐゴシック" panose="020B0600070205080204" pitchFamily="50" charset="-128"/>
              <a:ea typeface="ＭＳ Ｐゴシック" panose="020B0600070205080204" pitchFamily="50" charset="-128"/>
            </a:rPr>
            <a:t>149,000</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361950</xdr:colOff>
      <xdr:row>3</xdr:row>
      <xdr:rowOff>0</xdr:rowOff>
    </xdr:from>
    <xdr:to>
      <xdr:col>1</xdr:col>
      <xdr:colOff>1047750</xdr:colOff>
      <xdr:row>4</xdr:row>
      <xdr:rowOff>38100</xdr:rowOff>
    </xdr:to>
    <xdr:sp macro="" textlink="">
      <xdr:nvSpPr>
        <xdr:cNvPr id="26" name="テキスト ボックス 22">
          <a:extLst>
            <a:ext uri="{FF2B5EF4-FFF2-40B4-BE49-F238E27FC236}">
              <a16:creationId xmlns:a16="http://schemas.microsoft.com/office/drawing/2014/main" id="{00000000-0008-0000-0100-00001A000000}"/>
            </a:ext>
          </a:extLst>
        </xdr:cNvPr>
        <xdr:cNvSpPr txBox="1"/>
      </xdr:nvSpPr>
      <xdr:spPr>
        <a:xfrm>
          <a:off x="1038225" y="514350"/>
          <a:ext cx="6858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36000" bIns="0"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kumimoji="1" lang="ja-JP" altLang="en-US" sz="900">
              <a:latin typeface="ＭＳ Ｐゴシック" panose="020B0600070205080204" pitchFamily="50" charset="-128"/>
              <a:ea typeface="+mn-ea"/>
            </a:rPr>
            <a:t>件</a:t>
          </a:r>
          <a:r>
            <a:rPr kumimoji="1" lang="en-US" altLang="ja-JP" sz="900">
              <a:latin typeface="ＭＳ Ｐゴシック" panose="020B0600070205080204" pitchFamily="50" charset="-128"/>
              <a:ea typeface="+mn-ea"/>
            </a:rPr>
            <a:t>/ Number</a:t>
          </a:r>
        </a:p>
        <a:p>
          <a:pPr algn="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
  <sheetViews>
    <sheetView zoomScale="86" zoomScaleNormal="86" workbookViewId="0">
      <selection activeCell="C3" sqref="C3"/>
    </sheetView>
  </sheetViews>
  <sheetFormatPr defaultColWidth="8.875" defaultRowHeight="13.5" x14ac:dyDescent="0.15"/>
  <cols>
    <col min="2" max="2" width="35.5" customWidth="1"/>
    <col min="3" max="14" width="9" customWidth="1"/>
  </cols>
  <sheetData>
    <row r="1" spans="2:14" ht="22.5" customHeight="1" x14ac:dyDescent="0.15"/>
    <row r="2" spans="2:14" ht="20.25" customHeight="1" x14ac:dyDescent="0.15">
      <c r="B2" s="13"/>
    </row>
    <row r="3" spans="2:14" ht="41.25" customHeight="1" x14ac:dyDescent="0.15">
      <c r="B3" s="1"/>
      <c r="C3" s="3" t="s">
        <v>0</v>
      </c>
      <c r="D3" s="3" t="s">
        <v>2</v>
      </c>
      <c r="E3" s="3" t="s">
        <v>1</v>
      </c>
      <c r="F3" s="3" t="s">
        <v>19</v>
      </c>
      <c r="G3" s="3" t="s">
        <v>3</v>
      </c>
      <c r="H3" s="3" t="s">
        <v>4</v>
      </c>
      <c r="I3" s="3" t="s">
        <v>8</v>
      </c>
      <c r="J3" s="3" t="s">
        <v>10</v>
      </c>
      <c r="K3" s="3" t="s">
        <v>9</v>
      </c>
      <c r="L3" s="3" t="s">
        <v>7</v>
      </c>
      <c r="M3" s="3" t="s">
        <v>5</v>
      </c>
      <c r="N3" s="3" t="s">
        <v>6</v>
      </c>
    </row>
    <row r="4" spans="2:14" ht="29.25" customHeight="1" x14ac:dyDescent="0.15">
      <c r="B4" s="2" t="s">
        <v>11</v>
      </c>
      <c r="C4" s="4">
        <f>C5+C6</f>
        <v>148913</v>
      </c>
      <c r="D4" s="4">
        <f>D5+D6</f>
        <v>12508</v>
      </c>
      <c r="E4" s="4">
        <f t="shared" ref="E4:N4" si="0">E5+E6</f>
        <v>8800</v>
      </c>
      <c r="F4" s="4">
        <f t="shared" si="0"/>
        <v>2973</v>
      </c>
      <c r="G4" s="4">
        <f t="shared" si="0"/>
        <v>2437</v>
      </c>
      <c r="H4" s="4">
        <f t="shared" si="0"/>
        <v>1752</v>
      </c>
      <c r="I4" s="4">
        <f t="shared" si="0"/>
        <v>1647</v>
      </c>
      <c r="J4" s="4">
        <f t="shared" si="0"/>
        <v>1641</v>
      </c>
      <c r="K4" s="4">
        <f t="shared" si="0"/>
        <v>1281</v>
      </c>
      <c r="L4" s="4">
        <f t="shared" si="0"/>
        <v>1058</v>
      </c>
      <c r="M4" s="4">
        <f t="shared" si="0"/>
        <v>687</v>
      </c>
      <c r="N4" s="4">
        <f t="shared" si="0"/>
        <v>7076</v>
      </c>
    </row>
    <row r="5" spans="2:14" ht="40.5" x14ac:dyDescent="0.15">
      <c r="B5" s="2" t="s">
        <v>24</v>
      </c>
      <c r="C5" s="4">
        <v>17</v>
      </c>
      <c r="D5" s="4">
        <v>2602</v>
      </c>
      <c r="E5" s="4">
        <v>4264</v>
      </c>
      <c r="F5" s="4">
        <v>843</v>
      </c>
      <c r="G5" s="4">
        <v>2079</v>
      </c>
      <c r="H5" s="4">
        <v>1461</v>
      </c>
      <c r="I5" s="4">
        <v>1154</v>
      </c>
      <c r="J5" s="4">
        <v>1305</v>
      </c>
      <c r="K5" s="4">
        <v>1112</v>
      </c>
      <c r="L5" s="4">
        <v>0</v>
      </c>
      <c r="M5" s="4">
        <v>552</v>
      </c>
      <c r="N5" s="4">
        <v>4061</v>
      </c>
    </row>
    <row r="6" spans="2:14" ht="54" x14ac:dyDescent="0.15">
      <c r="B6" s="2" t="s">
        <v>25</v>
      </c>
      <c r="C6" s="4">
        <v>148896</v>
      </c>
      <c r="D6" s="4">
        <v>9906</v>
      </c>
      <c r="E6" s="4">
        <v>4536</v>
      </c>
      <c r="F6" s="4">
        <v>2130</v>
      </c>
      <c r="G6" s="4">
        <v>358</v>
      </c>
      <c r="H6" s="4">
        <v>291</v>
      </c>
      <c r="I6" s="4">
        <v>493</v>
      </c>
      <c r="J6" s="4">
        <v>336</v>
      </c>
      <c r="K6" s="4">
        <v>169</v>
      </c>
      <c r="L6" s="4">
        <v>1058</v>
      </c>
      <c r="M6" s="4">
        <v>135</v>
      </c>
      <c r="N6" s="4">
        <v>3015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1"/>
  <sheetViews>
    <sheetView tabSelected="1" zoomScaleNormal="100" workbookViewId="0">
      <selection activeCell="B44" sqref="B44"/>
    </sheetView>
  </sheetViews>
  <sheetFormatPr defaultColWidth="8.875" defaultRowHeight="13.5" x14ac:dyDescent="0.15"/>
  <cols>
    <col min="2" max="2" width="34.5" customWidth="1"/>
    <col min="6" max="7" width="10.125" customWidth="1"/>
    <col min="9" max="9" width="10.375" customWidth="1"/>
    <col min="10" max="10" width="9.875" customWidth="1"/>
    <col min="13" max="13" width="12.125" customWidth="1"/>
  </cols>
  <sheetData>
    <row r="1" spans="2:2" x14ac:dyDescent="0.15">
      <c r="B1" t="s">
        <v>22</v>
      </c>
    </row>
    <row r="2" spans="2:2" x14ac:dyDescent="0.15">
      <c r="B2" t="s">
        <v>23</v>
      </c>
    </row>
    <row r="38" spans="2:18" ht="27" x14ac:dyDescent="0.15">
      <c r="B38" s="1"/>
      <c r="C38" s="3" t="s">
        <v>0</v>
      </c>
      <c r="D38" s="3" t="s">
        <v>2</v>
      </c>
      <c r="E38" s="3" t="s">
        <v>1</v>
      </c>
      <c r="F38" s="3" t="s">
        <v>19</v>
      </c>
      <c r="G38" s="3" t="s">
        <v>3</v>
      </c>
      <c r="H38" s="3" t="s">
        <v>4</v>
      </c>
      <c r="I38" s="3" t="s">
        <v>8</v>
      </c>
      <c r="J38" s="3" t="s">
        <v>10</v>
      </c>
      <c r="K38" s="3" t="s">
        <v>9</v>
      </c>
      <c r="L38" s="3" t="s">
        <v>7</v>
      </c>
      <c r="M38" s="3" t="s">
        <v>5</v>
      </c>
      <c r="N38" s="3" t="s">
        <v>6</v>
      </c>
    </row>
    <row r="39" spans="2:18" ht="27" x14ac:dyDescent="0.15">
      <c r="B39" s="2" t="s">
        <v>11</v>
      </c>
      <c r="C39" s="4">
        <f>C40+C41</f>
        <v>148913</v>
      </c>
      <c r="D39" s="4">
        <f>D40+D41</f>
        <v>12508</v>
      </c>
      <c r="E39" s="4">
        <f t="shared" ref="E39:M39" si="0">E40+E41</f>
        <v>8800</v>
      </c>
      <c r="F39" s="4">
        <f t="shared" si="0"/>
        <v>2973</v>
      </c>
      <c r="G39" s="4">
        <f t="shared" si="0"/>
        <v>2437</v>
      </c>
      <c r="H39" s="4">
        <f t="shared" si="0"/>
        <v>1752</v>
      </c>
      <c r="I39" s="4">
        <f t="shared" si="0"/>
        <v>1647</v>
      </c>
      <c r="J39" s="4">
        <f t="shared" si="0"/>
        <v>1641</v>
      </c>
      <c r="K39" s="4">
        <f t="shared" si="0"/>
        <v>1281</v>
      </c>
      <c r="L39" s="4">
        <f t="shared" si="0"/>
        <v>1058</v>
      </c>
      <c r="M39" s="4">
        <f t="shared" si="0"/>
        <v>687</v>
      </c>
      <c r="N39" s="4">
        <v>7076</v>
      </c>
    </row>
    <row r="40" spans="2:18" ht="40.5" x14ac:dyDescent="0.15">
      <c r="B40" s="2" t="s">
        <v>12</v>
      </c>
      <c r="C40" s="4">
        <v>17</v>
      </c>
      <c r="D40" s="4">
        <v>2602</v>
      </c>
      <c r="E40" s="4">
        <v>4264</v>
      </c>
      <c r="F40" s="4">
        <v>843</v>
      </c>
      <c r="G40" s="4">
        <v>2079</v>
      </c>
      <c r="H40" s="4">
        <v>1461</v>
      </c>
      <c r="I40" s="4">
        <v>1154</v>
      </c>
      <c r="J40" s="4">
        <v>1305</v>
      </c>
      <c r="K40" s="4">
        <v>1112</v>
      </c>
      <c r="L40" s="4">
        <v>0</v>
      </c>
      <c r="M40" s="4">
        <v>552</v>
      </c>
      <c r="N40" s="4">
        <v>4061</v>
      </c>
    </row>
    <row r="41" spans="2:18" ht="84" customHeight="1" x14ac:dyDescent="0.15">
      <c r="B41" s="2" t="s">
        <v>13</v>
      </c>
      <c r="C41" s="4">
        <v>148896</v>
      </c>
      <c r="D41" s="4">
        <v>9906</v>
      </c>
      <c r="E41" s="4">
        <v>4536</v>
      </c>
      <c r="F41" s="4">
        <v>2130</v>
      </c>
      <c r="G41" s="4">
        <v>358</v>
      </c>
      <c r="H41" s="4">
        <v>291</v>
      </c>
      <c r="I41" s="4">
        <v>493</v>
      </c>
      <c r="J41" s="4">
        <v>336</v>
      </c>
      <c r="K41" s="4">
        <v>169</v>
      </c>
      <c r="L41" s="4">
        <v>1058</v>
      </c>
      <c r="M41" s="4">
        <v>135</v>
      </c>
      <c r="N41" s="4">
        <v>3015</v>
      </c>
    </row>
    <row r="43" spans="2:18" x14ac:dyDescent="0.15">
      <c r="B43" t="s">
        <v>21</v>
      </c>
    </row>
    <row r="44" spans="2:18" x14ac:dyDescent="0.15">
      <c r="B44" s="11" t="s">
        <v>26</v>
      </c>
      <c r="C44" s="5"/>
      <c r="D44" s="5"/>
      <c r="E44" s="5"/>
      <c r="F44" s="5"/>
      <c r="G44" s="5"/>
      <c r="H44" s="5"/>
      <c r="I44" s="5"/>
      <c r="J44" s="5"/>
      <c r="K44" s="5"/>
      <c r="L44" s="5"/>
      <c r="M44" s="5"/>
      <c r="N44" s="5"/>
    </row>
    <row r="45" spans="2:18" x14ac:dyDescent="0.15">
      <c r="B45" t="s">
        <v>14</v>
      </c>
    </row>
    <row r="46" spans="2:18" x14ac:dyDescent="0.15">
      <c r="B46" s="7" t="s">
        <v>18</v>
      </c>
      <c r="C46" s="7"/>
      <c r="D46" s="7"/>
      <c r="E46" s="7"/>
      <c r="F46" s="7"/>
      <c r="G46" s="7"/>
      <c r="H46" s="7"/>
      <c r="I46" s="7"/>
      <c r="J46" s="7"/>
      <c r="K46" s="7"/>
      <c r="L46" s="7"/>
      <c r="M46" s="7"/>
      <c r="N46" s="7"/>
      <c r="O46" s="7"/>
      <c r="P46" s="7"/>
      <c r="Q46" s="7"/>
      <c r="R46" s="7"/>
    </row>
    <row r="47" spans="2:18" x14ac:dyDescent="0.15">
      <c r="B47" s="7"/>
      <c r="C47" s="7"/>
      <c r="D47" s="7"/>
      <c r="E47" s="7"/>
      <c r="F47" s="7"/>
      <c r="G47" s="7"/>
      <c r="H47" s="7"/>
      <c r="I47" s="7"/>
      <c r="J47" s="7"/>
      <c r="K47" s="7"/>
      <c r="L47" s="7"/>
      <c r="M47" s="7"/>
      <c r="N47" s="7"/>
      <c r="O47" s="7"/>
      <c r="P47" s="7"/>
      <c r="Q47" s="7"/>
      <c r="R47" s="7"/>
    </row>
    <row r="48" spans="2:18" x14ac:dyDescent="0.15">
      <c r="B48" s="8" t="s">
        <v>15</v>
      </c>
      <c r="C48" s="8"/>
      <c r="D48" s="8"/>
      <c r="E48" s="8"/>
      <c r="F48" s="8"/>
      <c r="G48" s="8"/>
      <c r="H48" s="8"/>
      <c r="I48" s="8"/>
      <c r="J48" s="8"/>
      <c r="K48" s="8"/>
      <c r="L48" s="8"/>
      <c r="M48" s="8"/>
      <c r="N48" s="8"/>
      <c r="O48" s="7"/>
      <c r="P48" s="7"/>
      <c r="Q48" s="7"/>
      <c r="R48" s="7"/>
    </row>
    <row r="49" spans="2:18" x14ac:dyDescent="0.15">
      <c r="B49" s="9" t="s">
        <v>16</v>
      </c>
      <c r="C49" s="7"/>
      <c r="D49" s="7"/>
      <c r="E49" s="7"/>
      <c r="F49" s="7"/>
      <c r="G49" s="7"/>
      <c r="H49" s="7"/>
      <c r="I49" s="7"/>
      <c r="J49" s="7"/>
      <c r="K49" s="7"/>
      <c r="L49" s="7"/>
      <c r="M49" s="7"/>
      <c r="N49" s="7"/>
      <c r="O49" s="7"/>
      <c r="P49" s="7"/>
      <c r="Q49" s="7"/>
      <c r="R49" s="7"/>
    </row>
    <row r="50" spans="2:18" x14ac:dyDescent="0.15">
      <c r="B50" s="9" t="s">
        <v>17</v>
      </c>
      <c r="C50" s="7"/>
      <c r="D50" s="7"/>
      <c r="E50" s="7"/>
      <c r="F50" s="7"/>
      <c r="G50" s="7"/>
      <c r="H50" s="7"/>
      <c r="I50" s="7"/>
      <c r="J50" s="7"/>
      <c r="K50" s="7"/>
      <c r="L50" s="7"/>
      <c r="M50" s="7"/>
      <c r="N50" s="7"/>
      <c r="O50" s="7"/>
      <c r="P50" s="7"/>
      <c r="Q50" s="7"/>
      <c r="R50" s="7"/>
    </row>
    <row r="51" spans="2:18" s="6" customFormat="1" ht="30" customHeight="1" x14ac:dyDescent="0.15">
      <c r="B51" s="12" t="s">
        <v>20</v>
      </c>
      <c r="C51" s="12"/>
      <c r="D51" s="12"/>
      <c r="E51" s="12"/>
      <c r="F51" s="12"/>
      <c r="G51" s="12"/>
      <c r="H51" s="12"/>
      <c r="I51" s="12"/>
      <c r="J51" s="12"/>
      <c r="K51" s="12"/>
      <c r="L51" s="12"/>
      <c r="M51" s="12"/>
      <c r="N51" s="12"/>
      <c r="O51" s="10"/>
      <c r="P51" s="10"/>
      <c r="Q51" s="10"/>
      <c r="R51" s="10"/>
    </row>
  </sheetData>
  <mergeCells count="1">
    <mergeCell ref="B51:N51"/>
  </mergeCells>
  <phoneticPr fontId="1"/>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vt:lpstr>
      <vt:lpstr>1-1-23図 2019年における出願人国籍・地域別商標登録</vt:lpstr>
      <vt:lpstr>'1-1-23図 2019年における出願人国籍・地域別商標登録'!Print_Area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2020-07-27T01:42:41Z</dcterms:created>
  <dcterms:modified xsi:type="dcterms:W3CDTF">2020-07-29T01:32:55Z</dcterms:modified>
</cp:coreProperties>
</file>