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52DDF88D-E8AE-4C3B-8471-65E1383B95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2-4図 世界の特許登録件数の推移" sheetId="2" r:id="rId1"/>
    <sheet name="データ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</calcChain>
</file>

<file path=xl/sharedStrings.xml><?xml version="1.0" encoding="utf-8"?>
<sst xmlns="http://schemas.openxmlformats.org/spreadsheetml/2006/main" count="17" uniqueCount="17">
  <si>
    <t>年</t>
    <rPh sb="0" eb="1">
      <t>ネン</t>
    </rPh>
    <phoneticPr fontId="2"/>
  </si>
  <si>
    <t>居住者/Resident</t>
    <rPh sb="0" eb="3">
      <t>キョジュウシャ</t>
    </rPh>
    <phoneticPr fontId="2"/>
  </si>
  <si>
    <t>WIPO Intellectual Property Statisticsを基に特許庁作成</t>
  </si>
  <si>
    <t>This figure was prepared by the JPO based on the WIPO Intellectual Property Statistics.</t>
  </si>
  <si>
    <t>Source:</t>
  </si>
  <si>
    <t>資料:</t>
    <phoneticPr fontId="1"/>
  </si>
  <si>
    <t>Figure 1-2-4: Number of Patent Registrations in the World</t>
    <phoneticPr fontId="1"/>
  </si>
  <si>
    <t>Patent</t>
  </si>
  <si>
    <t>Year range :</t>
  </si>
  <si>
    <t>Reporting type :</t>
  </si>
  <si>
    <t>Indicator :</t>
  </si>
  <si>
    <t>2 - Total patent grants (direct and PCT national phase entries)</t>
  </si>
  <si>
    <t>Intellectual property right :</t>
    <phoneticPr fontId="1"/>
  </si>
  <si>
    <t>2011 - 2020</t>
    <phoneticPr fontId="1"/>
  </si>
  <si>
    <t>Total count by filing office:world</t>
    <phoneticPr fontId="1"/>
  </si>
  <si>
    <t>非居住者/Non-Resident</t>
    <rPh sb="0" eb="1">
      <t>ヒ</t>
    </rPh>
    <rPh sb="1" eb="4">
      <t>キョジュウシャ</t>
    </rPh>
    <phoneticPr fontId="2"/>
  </si>
  <si>
    <t>1-2-4図：世界の特許登録件数の推移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</si>
</sst>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vertic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colors>
    <mruColors>
      <color rgb="FFB5B2F1"/>
      <color rgb="FF7976B5"/>
      <color rgb="FFFFE800"/>
      <color rgb="FF0AB9DF"/>
      <color rgb="FFE3599F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53773212583353E-2"/>
          <c:y val="0.12649745089081116"/>
          <c:w val="0.79706766412911223"/>
          <c:h val="0.757273898641183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データ!$C$2</c:f>
              <c:strCache>
                <c:ptCount val="1"/>
                <c:pt idx="0">
                  <c:v>居住者/Resident</c:v>
                </c:pt>
              </c:strCache>
            </c:strRef>
          </c:tx>
          <c:spPr>
            <a:solidFill>
              <a:srgbClr val="7976B5"/>
            </a:solidFill>
            <a:ln>
              <a:noFill/>
            </a:ln>
            <a:effectLst/>
          </c:spPr>
          <c:invertIfNegative val="0"/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データ!$B$3:$B$12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データ!$C$3:$C$12</c:f>
              <c:numCache>
                <c:formatCode>#,##0</c:formatCode>
                <c:ptCount val="10"/>
                <c:pt idx="0">
                  <c:v>608600</c:v>
                </c:pt>
                <c:pt idx="1">
                  <c:v>695800</c:v>
                </c:pt>
                <c:pt idx="2">
                  <c:v>714400</c:v>
                </c:pt>
                <c:pt idx="3">
                  <c:v>701100</c:v>
                </c:pt>
                <c:pt idx="4">
                  <c:v>749500</c:v>
                </c:pt>
                <c:pt idx="5">
                  <c:v>822600</c:v>
                </c:pt>
                <c:pt idx="6">
                  <c:v>860500</c:v>
                </c:pt>
                <c:pt idx="7">
                  <c:v>875500</c:v>
                </c:pt>
                <c:pt idx="8">
                  <c:v>912700</c:v>
                </c:pt>
                <c:pt idx="9">
                  <c:v>996500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C9-4335-9AA6-79482DCDE155}"/>
            </c:ext>
          </c:extLst>
        </c:ser>
        <c:ser>
          <c:idx val="1"/>
          <c:order val="1"/>
          <c:tx>
            <c:strRef>
              <c:f>データ!$D$2</c:f>
              <c:strCache>
                <c:ptCount val="1"/>
                <c:pt idx="0">
                  <c:v>非居住者/Non-Resident</c:v>
                </c:pt>
              </c:strCache>
            </c:strRef>
          </c:tx>
          <c:spPr>
            <a:solidFill>
              <a:srgbClr val="B5B2F1"/>
            </a:solidFill>
            <a:ln>
              <a:noFill/>
            </a:ln>
            <a:effectLst/>
          </c:spPr>
          <c:invertIfNegative val="0"/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データ!$B$3:$B$12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データ!$D$3:$D$12</c:f>
              <c:numCache>
                <c:formatCode>#,##0</c:formatCode>
                <c:ptCount val="10"/>
                <c:pt idx="0">
                  <c:v>393100</c:v>
                </c:pt>
                <c:pt idx="1">
                  <c:v>441900</c:v>
                </c:pt>
                <c:pt idx="2">
                  <c:v>448700</c:v>
                </c:pt>
                <c:pt idx="3">
                  <c:v>466400</c:v>
                </c:pt>
                <c:pt idx="4">
                  <c:v>484300</c:v>
                </c:pt>
                <c:pt idx="5">
                  <c:v>523300</c:v>
                </c:pt>
                <c:pt idx="6">
                  <c:v>537200</c:v>
                </c:pt>
                <c:pt idx="7">
                  <c:v>547500</c:v>
                </c:pt>
                <c:pt idx="8">
                  <c:v>589000</c:v>
                </c:pt>
                <c:pt idx="9">
                  <c:v>595500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C9-4335-9AA6-79482DCDE155}"/>
            </c:ext>
          </c:extLst>
        </c:ser>
        <c:ser>
          <c:idx val="2"/>
          <c:order val="2"/>
          <c:tx>
            <c:strRef>
              <c:f>データ!$E$2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2.2084116520367232E-3"/>
                  <c:y val="0.132624601414799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DB-4633-9E0D-8B810BDF3B10}"/>
                </c:ext>
              </c:extLst>
            </c:dLbl>
            <c:dLbl>
              <c:idx val="8"/>
              <c:layout>
                <c:manualLayout>
                  <c:x val="3.9152475186135004E-3"/>
                  <c:y val="0.1058106702855802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B-4E71-9CBF-56B22E63E8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データ!$B$3:$B$12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データ!$E$3:$E$12</c:f>
              <c:numCache>
                <c:formatCode>#,##0_ </c:formatCode>
                <c:ptCount val="10"/>
                <c:pt idx="0">
                  <c:v>1001700</c:v>
                </c:pt>
                <c:pt idx="1">
                  <c:v>1137700</c:v>
                </c:pt>
                <c:pt idx="2">
                  <c:v>1163100</c:v>
                </c:pt>
                <c:pt idx="3">
                  <c:v>1167500</c:v>
                </c:pt>
                <c:pt idx="4">
                  <c:v>1233800</c:v>
                </c:pt>
                <c:pt idx="5">
                  <c:v>1345900</c:v>
                </c:pt>
                <c:pt idx="6">
                  <c:v>1397700</c:v>
                </c:pt>
                <c:pt idx="7">
                  <c:v>1423000</c:v>
                </c:pt>
                <c:pt idx="8">
                  <c:v>1501700</c:v>
                </c:pt>
                <c:pt idx="9">
                  <c:v>1592000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C9-4335-9AA6-79482DCDE1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0257096"/>
        <c:axId val="120490592"/>
      </c:barChart>
      <c:catAx>
        <c:axId val="70257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ja-JP" altLang="en-US"/>
                  <a:t>年</a:t>
                </a:r>
                <a:r>
                  <a:rPr lang="en-US" altLang="ja-JP"/>
                  <a:t>/ Year</a:t>
                </a:r>
              </a:p>
            </c:rich>
          </c:tx>
          <c:layout>
            <c:manualLayout>
              <c:xMode val="edge"/>
              <c:yMode val="edge"/>
              <c:x val="0.87122476294398887"/>
              <c:y val="0.926844292468742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120490592"/>
        <c:crosses val="autoZero"/>
        <c:auto val="1"/>
        <c:lblAlgn val="ctr"/>
        <c:lblOffset val="100"/>
        <c:noMultiLvlLbl val="0"/>
      </c:catAx>
      <c:valAx>
        <c:axId val="120490592"/>
        <c:scaling>
          <c:orientation val="minMax"/>
          <c:max val="160000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ja-JP" altLang="en-US"/>
                  <a:t>千件</a:t>
                </a:r>
                <a:r>
                  <a:rPr lang="en-US" altLang="ja-JP"/>
                  <a:t>/ Thousand</a:t>
                </a:r>
              </a:p>
            </c:rich>
          </c:tx>
          <c:layout>
            <c:manualLayout>
              <c:xMode val="edge"/>
              <c:yMode val="edge"/>
              <c:x val="9.6538432082837571E-3"/>
              <c:y val="2.50500695375241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70257096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S PGothic" panose="020B0600070205080204" pitchFamily="34" charset="-128"/>
              <a:ea typeface="MS PGothic" panose="020B0600070205080204" pitchFamily="34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684335</xdr:colOff>
      <xdr:row>2</xdr:row>
      <xdr:rowOff>57883</xdr:rowOff>
    </xdr:from>
    <xdr:to>
      <xdr:col>8</xdr:col>
      <xdr:colOff>539219</xdr:colOff>
      <xdr:row>18</xdr:row>
      <xdr:rowOff>139212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24"/>
  <sheetViews>
    <sheetView tabSelected="1" zoomScale="130" zoomScaleNormal="130" workbookViewId="0">
      <selection activeCell="B1" sqref="B1"/>
    </sheetView>
  </sheetViews>
  <sheetFormatPr defaultColWidth="8.88671875" defaultRowHeight="13.2" x14ac:dyDescent="0.2"/>
  <cols>
    <col min="1" max="1" width="9" customWidth="1"/>
  </cols>
  <sheetData>
    <row r="1" spans="2:2" x14ac:dyDescent="0.2">
      <c r="B1" t="s">
        <v>16</v>
      </c>
    </row>
    <row r="2" spans="2:2" x14ac:dyDescent="0.2">
      <c r="B2" s="2" t="s">
        <v>6</v>
      </c>
    </row>
    <row r="20" spans="2:2" x14ac:dyDescent="0.2">
      <c r="B20" t="s">
        <v>5</v>
      </c>
    </row>
    <row r="21" spans="2:2" x14ac:dyDescent="0.2">
      <c r="B21" t="s">
        <v>2</v>
      </c>
    </row>
    <row r="23" spans="2:2" x14ac:dyDescent="0.2">
      <c r="B23" t="s">
        <v>4</v>
      </c>
    </row>
    <row r="24" spans="2:2" x14ac:dyDescent="0.2">
      <c r="B24" t="s">
        <v>3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26"/>
  <sheetViews>
    <sheetView workbookViewId="0">
      <selection activeCell="D3" sqref="D3"/>
    </sheetView>
  </sheetViews>
  <sheetFormatPr defaultColWidth="8.88671875" defaultRowHeight="13.2" x14ac:dyDescent="0.2"/>
  <cols>
    <col min="2" max="2" width="9" customWidth="1"/>
    <col min="3" max="4" width="9.109375" bestFit="1" customWidth="1"/>
    <col min="5" max="5" width="26.6640625" customWidth="1"/>
  </cols>
  <sheetData>
    <row r="2" spans="2:16" x14ac:dyDescent="0.2">
      <c r="B2" t="s">
        <v>0</v>
      </c>
      <c r="C2" t="s">
        <v>1</v>
      </c>
      <c r="D2" t="s">
        <v>15</v>
      </c>
    </row>
    <row r="3" spans="2:16" x14ac:dyDescent="0.2">
      <c r="B3">
        <v>2011</v>
      </c>
      <c r="C3" s="4">
        <v>608600</v>
      </c>
      <c r="D3" s="4">
        <v>393100</v>
      </c>
      <c r="E3" s="1">
        <f>SUM(C3:D3)</f>
        <v>1001700</v>
      </c>
    </row>
    <row r="4" spans="2:16" x14ac:dyDescent="0.2">
      <c r="B4">
        <v>2012</v>
      </c>
      <c r="C4" s="4">
        <v>695800</v>
      </c>
      <c r="D4" s="4">
        <v>441900</v>
      </c>
      <c r="E4" s="1">
        <f t="shared" ref="E4:E12" si="0">SUM(C4:D4)</f>
        <v>1137700</v>
      </c>
      <c r="G4" s="4"/>
      <c r="H4" s="4"/>
      <c r="I4" s="4"/>
      <c r="J4" s="4"/>
      <c r="K4" s="4"/>
      <c r="L4" s="4"/>
      <c r="M4" s="4"/>
      <c r="N4" s="4"/>
      <c r="O4" s="4"/>
      <c r="P4" s="4"/>
    </row>
    <row r="5" spans="2:16" x14ac:dyDescent="0.2">
      <c r="B5">
        <v>2013</v>
      </c>
      <c r="C5" s="4">
        <v>714400</v>
      </c>
      <c r="D5" s="4">
        <v>448700</v>
      </c>
      <c r="E5" s="1">
        <f t="shared" si="0"/>
        <v>1163100</v>
      </c>
    </row>
    <row r="6" spans="2:16" x14ac:dyDescent="0.2">
      <c r="B6">
        <v>2014</v>
      </c>
      <c r="C6" s="4">
        <v>701100</v>
      </c>
      <c r="D6" s="4">
        <v>466400</v>
      </c>
      <c r="E6" s="1">
        <f t="shared" si="0"/>
        <v>1167500</v>
      </c>
    </row>
    <row r="7" spans="2:16" x14ac:dyDescent="0.2">
      <c r="B7">
        <v>2015</v>
      </c>
      <c r="C7" s="4">
        <v>749500</v>
      </c>
      <c r="D7" s="4">
        <v>484300</v>
      </c>
      <c r="E7" s="1">
        <f t="shared" si="0"/>
        <v>1233800</v>
      </c>
    </row>
    <row r="8" spans="2:16" x14ac:dyDescent="0.2">
      <c r="B8">
        <v>2016</v>
      </c>
      <c r="C8" s="4">
        <v>822600</v>
      </c>
      <c r="D8" s="4">
        <v>523300</v>
      </c>
      <c r="E8" s="1">
        <f t="shared" si="0"/>
        <v>1345900</v>
      </c>
      <c r="G8" s="4"/>
      <c r="H8" s="4"/>
      <c r="I8" s="4"/>
      <c r="J8" s="4"/>
      <c r="K8" s="4"/>
      <c r="L8" s="4"/>
      <c r="M8" s="4"/>
      <c r="N8" s="4"/>
      <c r="O8" s="4"/>
      <c r="P8" s="4"/>
    </row>
    <row r="9" spans="2:16" x14ac:dyDescent="0.2">
      <c r="B9">
        <v>2017</v>
      </c>
      <c r="C9" s="4">
        <v>860500</v>
      </c>
      <c r="D9" s="4">
        <v>537200</v>
      </c>
      <c r="E9" s="1">
        <f t="shared" si="0"/>
        <v>1397700</v>
      </c>
    </row>
    <row r="10" spans="2:16" x14ac:dyDescent="0.2">
      <c r="B10">
        <v>2018</v>
      </c>
      <c r="C10" s="4">
        <v>875500</v>
      </c>
      <c r="D10" s="4">
        <v>547500</v>
      </c>
      <c r="E10" s="1">
        <f t="shared" si="0"/>
        <v>1423000</v>
      </c>
    </row>
    <row r="11" spans="2:16" x14ac:dyDescent="0.2">
      <c r="B11">
        <v>2019</v>
      </c>
      <c r="C11" s="4">
        <v>912700</v>
      </c>
      <c r="D11" s="4">
        <v>589000</v>
      </c>
      <c r="E11" s="1">
        <f t="shared" si="0"/>
        <v>1501700</v>
      </c>
    </row>
    <row r="12" spans="2:16" x14ac:dyDescent="0.2">
      <c r="B12">
        <v>2020</v>
      </c>
      <c r="C12" s="4">
        <v>996500</v>
      </c>
      <c r="D12" s="4">
        <v>595500</v>
      </c>
      <c r="E12" s="1">
        <f t="shared" si="0"/>
        <v>1592000</v>
      </c>
      <c r="G12" s="4"/>
      <c r="H12" s="4"/>
      <c r="I12" s="4"/>
      <c r="J12" s="4"/>
      <c r="K12" s="4"/>
      <c r="L12" s="4"/>
      <c r="M12" s="4"/>
      <c r="N12" s="4"/>
      <c r="O12" s="4"/>
      <c r="P12" s="4"/>
    </row>
    <row r="18" spans="5:5" x14ac:dyDescent="0.2">
      <c r="E18" s="3" t="s">
        <v>12</v>
      </c>
    </row>
    <row r="19" spans="5:5" x14ac:dyDescent="0.2">
      <c r="E19" s="3" t="s">
        <v>7</v>
      </c>
    </row>
    <row r="20" spans="5:5" x14ac:dyDescent="0.2">
      <c r="E20" s="3" t="s">
        <v>8</v>
      </c>
    </row>
    <row r="21" spans="5:5" x14ac:dyDescent="0.2">
      <c r="E21" s="3" t="s">
        <v>13</v>
      </c>
    </row>
    <row r="22" spans="5:5" x14ac:dyDescent="0.2">
      <c r="E22" s="3" t="s">
        <v>9</v>
      </c>
    </row>
    <row r="23" spans="5:5" x14ac:dyDescent="0.2">
      <c r="E23" s="3" t="s">
        <v>14</v>
      </c>
    </row>
    <row r="24" spans="5:5" x14ac:dyDescent="0.2">
      <c r="E24" s="3" t="s">
        <v>10</v>
      </c>
    </row>
    <row r="25" spans="5:5" x14ac:dyDescent="0.2">
      <c r="E25" s="3" t="s">
        <v>11</v>
      </c>
    </row>
    <row r="26" spans="5:5" x14ac:dyDescent="0.2">
      <c r="E26" s="3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1-2-4図 世界の特許登録件数の推移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2022-03-22T08:55:22Z</dcterms:created>
  <dcterms:modified xsi:type="dcterms:W3CDTF">2022-06-01T06:53:14Z</dcterms:modified>
</cp:coreProperties>
</file>