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/>
  <xr:revisionPtr revIDLastSave="0" documentId="13_ncr:1_{9B4F4C47-CC2A-4217-83E5-A41F458B526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4図 出願年別特許登録件数等" sheetId="4" r:id="rId1"/>
    <sheet name="データ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2" l="1"/>
  <c r="C19" i="2"/>
  <c r="D19" i="2"/>
  <c r="E19" i="2"/>
  <c r="F19" i="2"/>
  <c r="G19" i="2"/>
  <c r="H19" i="2"/>
  <c r="I19" i="2"/>
  <c r="J19" i="2"/>
  <c r="B19" i="2"/>
</calcChain>
</file>

<file path=xl/sharedStrings.xml><?xml version="1.0" encoding="utf-8"?>
<sst xmlns="http://schemas.openxmlformats.org/spreadsheetml/2006/main" count="23" uniqueCount="16">
  <si>
    <t>備考:</t>
    <phoneticPr fontId="4"/>
  </si>
  <si>
    <t>・出願年別特許登録件数等は、特許権の存続期間の延長登録の出願の件数は含まれない件数。</t>
    <phoneticPr fontId="4"/>
  </si>
  <si>
    <t>Number of Patent Registrations
特許登録件数</t>
    <phoneticPr fontId="4"/>
  </si>
  <si>
    <t>Number of Requests for Examination
審査請求件数</t>
    <phoneticPr fontId="4"/>
  </si>
  <si>
    <t>Number of Patent Applications
特許出願件数</t>
    <phoneticPr fontId="4"/>
  </si>
  <si>
    <t>Patent Registration Rate
特許登録率</t>
    <phoneticPr fontId="4"/>
  </si>
  <si>
    <t>Number of Patent 
特許登録件数</t>
    <phoneticPr fontId="4"/>
  </si>
  <si>
    <t>1-1-4図：出願年別特許登録件数等</t>
    <phoneticPr fontId="4"/>
  </si>
  <si>
    <r>
      <t>・出願年別特許登録件数は、202</t>
    </r>
    <r>
      <rPr>
        <sz val="11"/>
        <rFont val="ＭＳ Ｐゴシック"/>
        <family val="3"/>
        <charset val="128"/>
      </rPr>
      <t>3年3月1日時点での暫定値。</t>
    </r>
    <phoneticPr fontId="4"/>
  </si>
  <si>
    <r>
      <t>・20</t>
    </r>
    <r>
      <rPr>
        <sz val="11"/>
        <rFont val="ＭＳ Ｐゴシック"/>
        <family val="3"/>
        <charset val="128"/>
      </rPr>
      <t>20年から2022年の出願における出願年別審査請求件数は、2023年3月1日時点での暫定値。</t>
    </r>
    <phoneticPr fontId="4"/>
  </si>
  <si>
    <t xml:space="preserve">・ The numbers of requests for examination by filing year in applications from 2020 to 2022 are provisional figures as of March 1, 2023. </t>
    <phoneticPr fontId="4"/>
  </si>
  <si>
    <t>・ The number of patent registrations by filing year is a provisional figure as of March 1, 2023.</t>
    <phoneticPr fontId="4"/>
  </si>
  <si>
    <r>
      <t xml:space="preserve">Figure 1-1-4: </t>
    </r>
    <r>
      <rPr>
        <sz val="11"/>
        <rFont val="ＭＳ Ｐゴシック"/>
        <family val="3"/>
        <charset val="128"/>
      </rPr>
      <t>Number of Patent Registrations, etc. by Filing Year</t>
    </r>
    <phoneticPr fontId="4"/>
  </si>
  <si>
    <t>Note:</t>
  </si>
  <si>
    <r>
      <t>Number of Pending Examinations, Appeals against Examiner</t>
    </r>
    <r>
      <rPr>
        <sz val="11"/>
        <rFont val="ＭＳ Ｐゴシック"/>
        <family val="3"/>
        <charset val="128"/>
      </rPr>
      <t>s' Decisions of Refusal, and Other Status
審査・拒絶査定不服審判係属中等件数</t>
    </r>
    <phoneticPr fontId="4"/>
  </si>
  <si>
    <r>
      <t xml:space="preserve">・ The number of patent registrations, etc. by filing year does not include </t>
    </r>
    <r>
      <rPr>
        <sz val="11"/>
        <rFont val="ＭＳ Ｐゴシック"/>
        <family val="3"/>
        <charset val="128"/>
      </rPr>
      <t>the number of applications for registration of extension of the duration of a right.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</si>
</sst>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0000"/>
    <numFmt numFmtId="178" formatCode="0.00_ "/>
  </numFmts>
  <fonts count="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5" fillId="2" borderId="1" xfId="1" applyFont="1" applyFill="1" applyBorder="1" applyAlignment="1">
      <alignment horizontal="center" vertical="center"/>
    </xf>
    <xf numFmtId="38" fontId="0" fillId="0" borderId="1" xfId="3" applyFont="1" applyFill="1" applyBorder="1">
      <alignment vertical="center"/>
    </xf>
    <xf numFmtId="0" fontId="0" fillId="0" borderId="0" xfId="0" quotePrefix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6" fillId="0" borderId="0" xfId="2" applyFont="1">
      <alignment vertical="center"/>
    </xf>
    <xf numFmtId="2" fontId="6" fillId="0" borderId="0" xfId="2" applyNumberFormat="1" applyFont="1">
      <alignment vertical="center"/>
    </xf>
    <xf numFmtId="0" fontId="0" fillId="0" borderId="0" xfId="1" applyFont="1">
      <alignment vertical="center"/>
    </xf>
    <xf numFmtId="177" fontId="0" fillId="0" borderId="0" xfId="0" applyNumberFormat="1">
      <alignment vertical="center"/>
    </xf>
    <xf numFmtId="3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3" fontId="0" fillId="0" borderId="1" xfId="0" applyNumberFormat="1" applyFill="1" applyBorder="1">
      <alignment vertical="center"/>
    </xf>
    <xf numFmtId="3" fontId="0" fillId="0" borderId="2" xfId="0" applyNumberFormat="1" applyFill="1" applyBorder="1">
      <alignment vertical="center"/>
    </xf>
  </cellXfs>
  <cellStyles count="5">
    <cellStyle name="桁区切り" xfId="3" builtinId="6"/>
    <cellStyle name="標準" xfId="0" builtinId="0"/>
    <cellStyle name="標準 2" xfId="1" xr:uid="{00000000-0005-0000-0000-000002000000}"/>
    <cellStyle name="標準 3" xfId="2" xr:uid="{00000000-0005-0000-0000-000003000000}"/>
    <cellStyle name="標準 4" xfId="4" xr:uid="{00000000-0005-0000-0000-000004000000}"/>
  </cellStyles>
  <dxfs count="0"/>
  <tableStyles count="0" defaultTableStyle="TableStyleMedium2" defaultPivotStyle="PivotStyleLight16"/>
  <colors>
    <mruColors>
      <color rgb="FFFF7C80"/>
      <color rgb="FF00CCFF"/>
      <color rgb="FF68F0FE"/>
      <color rgb="FFFF9933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071940671845556E-2"/>
          <c:y val="0.14816828930866399"/>
          <c:w val="0.7010283781641391"/>
          <c:h val="0.6904461572675938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データ!$A$3</c:f>
              <c:strCache>
                <c:ptCount val="1"/>
                <c:pt idx="0">
                  <c:v>Number of Patent Registrations
特許登録件数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データ!$B$2:$O$2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データ!$B$3:$O$3</c:f>
              <c:numCache>
                <c:formatCode>General</c:formatCode>
                <c:ptCount val="14"/>
                <c:pt idx="0">
                  <c:v>174826</c:v>
                </c:pt>
                <c:pt idx="1">
                  <c:v>166919</c:v>
                </c:pt>
                <c:pt idx="2">
                  <c:v>173310</c:v>
                </c:pt>
                <c:pt idx="3">
                  <c:v>175937</c:v>
                </c:pt>
                <c:pt idx="4">
                  <c:v>183572</c:v>
                </c:pt>
                <c:pt idx="5">
                  <c:v>183856</c:v>
                </c:pt>
                <c:pt idx="6">
                  <c:v>185460</c:v>
                </c:pt>
                <c:pt idx="7">
                  <c:v>183159</c:v>
                </c:pt>
                <c:pt idx="8">
                  <c:v>183871</c:v>
                </c:pt>
                <c:pt idx="9">
                  <c:v>184347</c:v>
                </c:pt>
                <c:pt idx="10">
                  <c:v>172104</c:v>
                </c:pt>
                <c:pt idx="11">
                  <c:v>114995</c:v>
                </c:pt>
                <c:pt idx="12">
                  <c:v>70909</c:v>
                </c:pt>
                <c:pt idx="13">
                  <c:v>41736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4-443C-A79C-0708FC077E29}"/>
            </c:ext>
          </c:extLst>
        </c:ser>
        <c:ser>
          <c:idx val="2"/>
          <c:order val="1"/>
          <c:tx>
            <c:strRef>
              <c:f>データ!$A$4</c:f>
              <c:strCache>
                <c:ptCount val="1"/>
                <c:pt idx="0">
                  <c:v>Number of Pending Examinations, Appeals against Examiners' Decisions of Refusal, and Other Status
審査・拒絶査定不服審判係属中等件数</c:v>
                </c:pt>
              </c:strCache>
            </c:strRef>
          </c:tx>
          <c:spPr>
            <a:solidFill>
              <a:srgbClr val="FF7C80"/>
            </a:solidFill>
            <a:ln>
              <a:noFill/>
            </a:ln>
            <a:effectLst/>
          </c:spPr>
          <c:invertIfNegative val="0"/>
          <c:cat>
            <c:numRef>
              <c:f>データ!$B$2:$O$2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データ!$B$4:$O$4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13</c:v>
                </c:pt>
                <c:pt idx="8">
                  <c:v>234</c:v>
                </c:pt>
                <c:pt idx="9">
                  <c:v>1917</c:v>
                </c:pt>
                <c:pt idx="10">
                  <c:v>15013</c:v>
                </c:pt>
                <c:pt idx="11">
                  <c:v>87705</c:v>
                </c:pt>
                <c:pt idx="12">
                  <c:v>78005</c:v>
                </c:pt>
                <c:pt idx="13">
                  <c:v>64192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D4-443C-A79C-0708FC077E29}"/>
            </c:ext>
          </c:extLst>
        </c:ser>
        <c:ser>
          <c:idx val="3"/>
          <c:order val="2"/>
          <c:tx>
            <c:strRef>
              <c:f>データ!$A$5</c:f>
              <c:strCache>
                <c:ptCount val="1"/>
                <c:pt idx="0">
                  <c:v>Number of Requests for Examination
審査請求件数</c:v>
                </c:pt>
              </c:strCache>
            </c:strRef>
          </c:tx>
          <c:spPr>
            <a:solidFill>
              <a:srgbClr val="00CCFF"/>
            </a:solidFill>
            <a:ln>
              <a:noFill/>
            </a:ln>
            <a:effectLst/>
          </c:spPr>
          <c:invertIfNegative val="0"/>
          <c:cat>
            <c:numRef>
              <c:f>データ!$B$2:$O$2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データ!$B$5:$O$5</c:f>
              <c:numCache>
                <c:formatCode>General</c:formatCode>
                <c:ptCount val="14"/>
                <c:pt idx="0">
                  <c:v>257116</c:v>
                </c:pt>
                <c:pt idx="1">
                  <c:v>233901</c:v>
                </c:pt>
                <c:pt idx="2">
                  <c:v>233780</c:v>
                </c:pt>
                <c:pt idx="3">
                  <c:v>232471</c:v>
                </c:pt>
                <c:pt idx="4">
                  <c:v>237906</c:v>
                </c:pt>
                <c:pt idx="5">
                  <c:v>233708</c:v>
                </c:pt>
                <c:pt idx="6">
                  <c:v>233963</c:v>
                </c:pt>
                <c:pt idx="7">
                  <c:v>228917</c:v>
                </c:pt>
                <c:pt idx="8">
                  <c:v>231357</c:v>
                </c:pt>
                <c:pt idx="9">
                  <c:v>232911</c:v>
                </c:pt>
                <c:pt idx="10">
                  <c:v>229730</c:v>
                </c:pt>
                <c:pt idx="11" formatCode="#,##0">
                  <c:v>229994</c:v>
                </c:pt>
                <c:pt idx="12">
                  <c:v>166160</c:v>
                </c:pt>
                <c:pt idx="13">
                  <c:v>116683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D4-443C-A79C-0708FC077E29}"/>
            </c:ext>
          </c:extLst>
        </c:ser>
        <c:ser>
          <c:idx val="4"/>
          <c:order val="3"/>
          <c:tx>
            <c:strRef>
              <c:f>データ!$A$6</c:f>
              <c:strCache>
                <c:ptCount val="1"/>
                <c:pt idx="0">
                  <c:v>Number of Patent Applications
特許出願件数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データ!$B$2:$O$2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データ!$B$6:$O$6</c:f>
              <c:numCache>
                <c:formatCode>General</c:formatCode>
                <c:ptCount val="14"/>
                <c:pt idx="0">
                  <c:v>390879</c:v>
                </c:pt>
                <c:pt idx="1">
                  <c:v>348429</c:v>
                </c:pt>
                <c:pt idx="2">
                  <c:v>344397</c:v>
                </c:pt>
                <c:pt idx="3">
                  <c:v>342312</c:v>
                </c:pt>
                <c:pt idx="4">
                  <c:v>342589</c:v>
                </c:pt>
                <c:pt idx="5">
                  <c:v>328138</c:v>
                </c:pt>
                <c:pt idx="6">
                  <c:v>325688</c:v>
                </c:pt>
                <c:pt idx="7">
                  <c:v>318345</c:v>
                </c:pt>
                <c:pt idx="8">
                  <c:v>317922</c:v>
                </c:pt>
                <c:pt idx="9">
                  <c:v>318030</c:v>
                </c:pt>
                <c:pt idx="10">
                  <c:v>313028</c:v>
                </c:pt>
                <c:pt idx="11">
                  <c:v>307232</c:v>
                </c:pt>
                <c:pt idx="12">
                  <c:v>287747</c:v>
                </c:pt>
                <c:pt idx="13">
                  <c:v>288402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D4-443C-A79C-0708FC077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966810864"/>
        <c:axId val="-966811952"/>
      </c:barChart>
      <c:lineChart>
        <c:grouping val="standard"/>
        <c:varyColors val="0"/>
        <c:ser>
          <c:idx val="0"/>
          <c:order val="4"/>
          <c:tx>
            <c:strRef>
              <c:f>データ!$A$7</c:f>
              <c:strCache>
                <c:ptCount val="1"/>
                <c:pt idx="0">
                  <c:v>Patent Registration Rate
特許登録率</c:v>
                </c:pt>
              </c:strCache>
            </c:strRef>
          </c:tx>
          <c:spPr>
            <a:ln w="19050" cap="rnd" cmpd="sng" algn="ctr">
              <a:solidFill>
                <a:sysClr val="windowText" lastClr="0000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20000"/>
                  <a:lumOff val="80000"/>
                </a:schemeClr>
              </a:solidFill>
              <a:ln w="19050" cap="flat" cmpd="sng" algn="ctr">
                <a:solidFill>
                  <a:sysClr val="windowText" lastClr="000000"/>
                </a:solidFill>
                <a:prstDash val="solid"/>
                <a:round/>
              </a:ln>
              <a:effectLst/>
            </c:spPr>
          </c:marker>
          <c:cat>
            <c:numRef>
              <c:f>データ!$B$2:$O$2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データ!$B$7:$O$7</c:f>
              <c:numCache>
                <c:formatCode>0.0_ </c:formatCode>
                <c:ptCount val="14"/>
                <c:pt idx="0">
                  <c:v>44.72</c:v>
                </c:pt>
                <c:pt idx="1">
                  <c:v>47.9</c:v>
                </c:pt>
                <c:pt idx="2">
                  <c:v>50.32</c:v>
                </c:pt>
                <c:pt idx="3">
                  <c:v>51.39</c:v>
                </c:pt>
                <c:pt idx="4">
                  <c:v>53.58</c:v>
                </c:pt>
                <c:pt idx="5" formatCode="General">
                  <c:v>56.03</c:v>
                </c:pt>
                <c:pt idx="6" formatCode="General">
                  <c:v>56.94</c:v>
                </c:pt>
                <c:pt idx="7" formatCode="General">
                  <c:v>57.53</c:v>
                </c:pt>
                <c:pt idx="8" formatCode="General">
                  <c:v>57.83</c:v>
                </c:pt>
                <c:pt idx="9" formatCode="0.00_ ">
                  <c:v>57.96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ED4-443C-A79C-0708FC077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6810320"/>
        <c:axId val="-966823920"/>
      </c:lineChart>
      <c:catAx>
        <c:axId val="-966810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="0"/>
                  <a:t>（出願年</a:t>
                </a:r>
                <a:r>
                  <a:rPr lang="en-US" altLang="ja-JP" b="0"/>
                  <a:t>/ Filing Year</a:t>
                </a:r>
                <a:r>
                  <a:rPr lang="ja-JP" altLang="en-US" b="0"/>
                  <a:t>）</a:t>
                </a:r>
              </a:p>
            </c:rich>
          </c:tx>
          <c:layout>
            <c:manualLayout>
              <c:xMode val="edge"/>
              <c:yMode val="edge"/>
              <c:x val="0.69591198587096514"/>
              <c:y val="0.88375404434371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966811952"/>
        <c:crosses val="autoZero"/>
        <c:auto val="1"/>
        <c:lblAlgn val="ctr"/>
        <c:lblOffset val="100"/>
        <c:noMultiLvlLbl val="0"/>
      </c:catAx>
      <c:valAx>
        <c:axId val="-966811952"/>
        <c:scaling>
          <c:orientation val="minMax"/>
          <c:max val="5000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="0"/>
                  <a:t>（件</a:t>
                </a:r>
                <a:r>
                  <a:rPr lang="en-US" altLang="ja-JP" b="0"/>
                  <a:t>/ Number</a:t>
                </a:r>
                <a:r>
                  <a:rPr lang="ja-JP" altLang="en-US" b="0"/>
                  <a:t>）</a:t>
                </a:r>
                <a:endParaRPr lang="en-US" altLang="ja-JP" b="0"/>
              </a:p>
            </c:rich>
          </c:tx>
          <c:layout>
            <c:manualLayout>
              <c:xMode val="edge"/>
              <c:yMode val="edge"/>
              <c:x val="4.906883412309828E-2"/>
              <c:y val="7.940766328796790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966810864"/>
        <c:crosses val="autoZero"/>
        <c:crossBetween val="between"/>
      </c:valAx>
      <c:catAx>
        <c:axId val="-966810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966823920"/>
        <c:crosses val="autoZero"/>
        <c:auto val="1"/>
        <c:lblAlgn val="ctr"/>
        <c:lblOffset val="100"/>
        <c:noMultiLvlLbl val="0"/>
      </c:catAx>
      <c:valAx>
        <c:axId val="-966823920"/>
        <c:scaling>
          <c:orientation val="minMax"/>
          <c:max val="1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="0"/>
                  <a:t>（</a:t>
                </a:r>
                <a:r>
                  <a:rPr lang="en-US" altLang="ja-JP" b="0"/>
                  <a:t>%</a:t>
                </a:r>
                <a:r>
                  <a:rPr lang="ja-JP" altLang="en-US" b="0"/>
                  <a:t>）</a:t>
                </a:r>
              </a:p>
            </c:rich>
          </c:tx>
          <c:layout>
            <c:manualLayout>
              <c:xMode val="edge"/>
              <c:yMode val="edge"/>
              <c:x val="0.79666144188169663"/>
              <c:y val="6.15108939592709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 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966810320"/>
        <c:crosses val="max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747335345404205"/>
          <c:y val="2.8521911249985134E-2"/>
          <c:w val="0.15242201956443291"/>
          <c:h val="0.941877244339770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/>
      </a:pPr>
      <a:endParaRPr lang="ja-JP"/>
    </a:p>
  </c:txPr>
  <c:printSettings>
    <c:headerFooter alignWithMargins="0"/>
    <c:pageMargins b="0.75" l="0.25" r="0.25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データ!$A$16</c:f>
              <c:strCache>
                <c:ptCount val="1"/>
                <c:pt idx="0">
                  <c:v>Number of Patent Applications
特許出願件数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データ!$B$13:$P$13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データ!$B$16:$P$16</c:f>
              <c:numCache>
                <c:formatCode>General</c:formatCode>
                <c:ptCount val="15"/>
                <c:pt idx="0">
                  <c:v>390879</c:v>
                </c:pt>
                <c:pt idx="1">
                  <c:v>348429</c:v>
                </c:pt>
                <c:pt idx="2">
                  <c:v>344397</c:v>
                </c:pt>
                <c:pt idx="3">
                  <c:v>342312</c:v>
                </c:pt>
                <c:pt idx="4">
                  <c:v>342589</c:v>
                </c:pt>
                <c:pt idx="5">
                  <c:v>328138</c:v>
                </c:pt>
                <c:pt idx="6">
                  <c:v>325688</c:v>
                </c:pt>
                <c:pt idx="7">
                  <c:v>318345</c:v>
                </c:pt>
                <c:pt idx="8">
                  <c:v>317922</c:v>
                </c:pt>
                <c:pt idx="9">
                  <c:v>318030</c:v>
                </c:pt>
                <c:pt idx="10">
                  <c:v>313028</c:v>
                </c:pt>
                <c:pt idx="11">
                  <c:v>307232</c:v>
                </c:pt>
                <c:pt idx="12">
                  <c:v>287747</c:v>
                </c:pt>
                <c:pt idx="13">
                  <c:v>288402</c:v>
                </c:pt>
                <c:pt idx="14">
                  <c:v>288855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9C-4C7E-BB63-2D144658F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9"/>
        <c:axId val="-966822288"/>
        <c:axId val="-487933232"/>
      </c:barChart>
      <c:lineChart>
        <c:grouping val="standard"/>
        <c:varyColors val="0"/>
        <c:ser>
          <c:idx val="1"/>
          <c:order val="1"/>
          <c:tx>
            <c:strRef>
              <c:f>データ!$A$18</c:f>
              <c:strCache>
                <c:ptCount val="1"/>
                <c:pt idx="0">
                  <c:v>Patent Registration Rate
特許登録率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noFill/>
              <a:ln w="34925">
                <a:noFill/>
              </a:ln>
              <a:effectLst/>
            </c:spPr>
          </c:marker>
          <c:val>
            <c:numRef>
              <c:f>データ!$B$18:$K$18</c:f>
              <c:numCache>
                <c:formatCode>0.00</c:formatCode>
                <c:ptCount val="10"/>
                <c:pt idx="0" formatCode="General">
                  <c:v>44.72</c:v>
                </c:pt>
                <c:pt idx="1">
                  <c:v>47.9</c:v>
                </c:pt>
                <c:pt idx="2" formatCode="General">
                  <c:v>50.32</c:v>
                </c:pt>
                <c:pt idx="3" formatCode="General">
                  <c:v>51.39</c:v>
                </c:pt>
                <c:pt idx="4" formatCode="General">
                  <c:v>53.58</c:v>
                </c:pt>
                <c:pt idx="5" formatCode="General">
                  <c:v>56.03</c:v>
                </c:pt>
                <c:pt idx="6" formatCode="General">
                  <c:v>56.94</c:v>
                </c:pt>
                <c:pt idx="7" formatCode="General">
                  <c:v>57.53</c:v>
                </c:pt>
                <c:pt idx="8" formatCode="General">
                  <c:v>57.83</c:v>
                </c:pt>
                <c:pt idx="9" formatCode="General">
                  <c:v>57.96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C-4C7E-BB63-2D144658F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7938128"/>
        <c:axId val="-487935408"/>
      </c:lineChart>
      <c:catAx>
        <c:axId val="-96682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87933232"/>
        <c:crosses val="autoZero"/>
        <c:auto val="1"/>
        <c:lblAlgn val="ctr"/>
        <c:lblOffset val="100"/>
        <c:noMultiLvlLbl val="0"/>
      </c:catAx>
      <c:valAx>
        <c:axId val="-487933232"/>
        <c:scaling>
          <c:orientation val="minMax"/>
          <c:max val="5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966822288"/>
        <c:crosses val="autoZero"/>
        <c:crossBetween val="between"/>
      </c:valAx>
      <c:valAx>
        <c:axId val="-487935408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87938128"/>
        <c:crosses val="max"/>
        <c:crossBetween val="between"/>
      </c:valAx>
      <c:catAx>
        <c:axId val="-487938128"/>
        <c:scaling>
          <c:orientation val="minMax"/>
        </c:scaling>
        <c:delete val="1"/>
        <c:axPos val="b"/>
        <c:majorTickMark val="out"/>
        <c:minorTickMark val="none"/>
        <c:tickLblPos val="nextTo"/>
        <c:crossAx val="-487935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0.75" l="0.25" r="0.25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987168542145272E-2"/>
          <c:y val="3.2238180351709431E-2"/>
          <c:w val="0.92310581159607463"/>
          <c:h val="0.926909202164525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データ!$A$15</c:f>
              <c:strCache>
                <c:ptCount val="1"/>
                <c:pt idx="0">
                  <c:v>Number of Requests for Examination
審査請求件数</c:v>
                </c:pt>
              </c:strCache>
            </c:strRef>
          </c:tx>
          <c:spPr>
            <a:solidFill>
              <a:srgbClr val="00CCFF"/>
            </a:solidFill>
            <a:ln>
              <a:noFill/>
            </a:ln>
            <a:effectLst/>
          </c:spPr>
          <c:invertIfNegative val="0"/>
          <c:cat>
            <c:numRef>
              <c:f>データ!$B$13:$P$13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データ!$B$15:$P$15</c:f>
              <c:numCache>
                <c:formatCode>General</c:formatCode>
                <c:ptCount val="15"/>
                <c:pt idx="0">
                  <c:v>257116</c:v>
                </c:pt>
                <c:pt idx="1">
                  <c:v>233901</c:v>
                </c:pt>
                <c:pt idx="2">
                  <c:v>233780</c:v>
                </c:pt>
                <c:pt idx="3">
                  <c:v>232471</c:v>
                </c:pt>
                <c:pt idx="4">
                  <c:v>237906</c:v>
                </c:pt>
                <c:pt idx="5">
                  <c:v>233708</c:v>
                </c:pt>
                <c:pt idx="6">
                  <c:v>233963</c:v>
                </c:pt>
                <c:pt idx="7">
                  <c:v>228917</c:v>
                </c:pt>
                <c:pt idx="8">
                  <c:v>231357</c:v>
                </c:pt>
                <c:pt idx="9">
                  <c:v>232911</c:v>
                </c:pt>
                <c:pt idx="10">
                  <c:v>229730</c:v>
                </c:pt>
                <c:pt idx="11">
                  <c:v>229994</c:v>
                </c:pt>
                <c:pt idx="12">
                  <c:v>166160</c:v>
                </c:pt>
                <c:pt idx="13">
                  <c:v>116683</c:v>
                </c:pt>
                <c:pt idx="14">
                  <c:v>75794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7F-4A40-840B-2AA468BF8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-487934864"/>
        <c:axId val="-487944112"/>
      </c:barChart>
      <c:lineChart>
        <c:grouping val="standard"/>
        <c:varyColors val="0"/>
        <c:ser>
          <c:idx val="1"/>
          <c:order val="1"/>
          <c:tx>
            <c:strRef>
              <c:f>データ!$A$18</c:f>
              <c:strCache>
                <c:ptCount val="1"/>
                <c:pt idx="0">
                  <c:v>Patent Registration Rate
特許登録率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noFill/>
              <a:ln w="34925">
                <a:noFill/>
              </a:ln>
              <a:effectLst/>
            </c:spPr>
          </c:marker>
          <c:val>
            <c:numRef>
              <c:f>データ!$B$18:$K$18</c:f>
              <c:numCache>
                <c:formatCode>0.00</c:formatCode>
                <c:ptCount val="10"/>
                <c:pt idx="0" formatCode="General">
                  <c:v>44.72</c:v>
                </c:pt>
                <c:pt idx="1">
                  <c:v>47.9</c:v>
                </c:pt>
                <c:pt idx="2" formatCode="General">
                  <c:v>50.32</c:v>
                </c:pt>
                <c:pt idx="3" formatCode="General">
                  <c:v>51.39</c:v>
                </c:pt>
                <c:pt idx="4" formatCode="General">
                  <c:v>53.58</c:v>
                </c:pt>
                <c:pt idx="5" formatCode="General">
                  <c:v>56.03</c:v>
                </c:pt>
                <c:pt idx="6" formatCode="General">
                  <c:v>56.94</c:v>
                </c:pt>
                <c:pt idx="7" formatCode="General">
                  <c:v>57.53</c:v>
                </c:pt>
                <c:pt idx="8" formatCode="General">
                  <c:v>57.83</c:v>
                </c:pt>
                <c:pt idx="9" formatCode="General">
                  <c:v>57.96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F-4A40-840B-2AA468BF8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7934320"/>
        <c:axId val="-487944656"/>
      </c:lineChart>
      <c:catAx>
        <c:axId val="-48793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87944112"/>
        <c:crosses val="autoZero"/>
        <c:auto val="1"/>
        <c:lblAlgn val="ctr"/>
        <c:lblOffset val="100"/>
        <c:noMultiLvlLbl val="0"/>
      </c:catAx>
      <c:valAx>
        <c:axId val="-487944112"/>
        <c:scaling>
          <c:orientation val="minMax"/>
          <c:max val="5000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87934864"/>
        <c:crosses val="autoZero"/>
        <c:crossBetween val="between"/>
      </c:valAx>
      <c:valAx>
        <c:axId val="-487944656"/>
        <c:scaling>
          <c:orientation val="minMax"/>
          <c:max val="100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87934320"/>
        <c:crosses val="max"/>
        <c:crossBetween val="between"/>
      </c:valAx>
      <c:catAx>
        <c:axId val="-487934320"/>
        <c:scaling>
          <c:orientation val="minMax"/>
        </c:scaling>
        <c:delete val="1"/>
        <c:axPos val="b"/>
        <c:majorTickMark val="out"/>
        <c:minorTickMark val="none"/>
        <c:tickLblPos val="nextTo"/>
        <c:crossAx val="-487944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0.75" l="0.25" r="0.25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898365150862943E-2"/>
          <c:y val="2.2448401250724389E-2"/>
          <c:w val="0.92133090917329341"/>
          <c:h val="0.926899171490616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データ!$A$14</c:f>
              <c:strCache>
                <c:ptCount val="1"/>
                <c:pt idx="0">
                  <c:v>Number of Patent 
特許登録件数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データ!$B$13:$P$13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データ!$B$14:$P$14</c:f>
              <c:numCache>
                <c:formatCode>General</c:formatCode>
                <c:ptCount val="15"/>
                <c:pt idx="0">
                  <c:v>174826</c:v>
                </c:pt>
                <c:pt idx="1">
                  <c:v>166919</c:v>
                </c:pt>
                <c:pt idx="2">
                  <c:v>173310</c:v>
                </c:pt>
                <c:pt idx="3">
                  <c:v>175937</c:v>
                </c:pt>
                <c:pt idx="4">
                  <c:v>183572</c:v>
                </c:pt>
                <c:pt idx="5">
                  <c:v>183856</c:v>
                </c:pt>
                <c:pt idx="6">
                  <c:v>185460</c:v>
                </c:pt>
                <c:pt idx="7">
                  <c:v>183159</c:v>
                </c:pt>
                <c:pt idx="8">
                  <c:v>183871</c:v>
                </c:pt>
                <c:pt idx="9">
                  <c:v>184347</c:v>
                </c:pt>
                <c:pt idx="10">
                  <c:v>172104</c:v>
                </c:pt>
                <c:pt idx="11">
                  <c:v>114995</c:v>
                </c:pt>
                <c:pt idx="12">
                  <c:v>70909</c:v>
                </c:pt>
                <c:pt idx="13">
                  <c:v>41736</c:v>
                </c:pt>
                <c:pt idx="14">
                  <c:v>9068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5-4C01-B778-0CD9FC04F788}"/>
            </c:ext>
          </c:extLst>
        </c:ser>
        <c:ser>
          <c:idx val="3"/>
          <c:order val="1"/>
          <c:tx>
            <c:strRef>
              <c:f>データ!$A$17</c:f>
              <c:strCache>
                <c:ptCount val="1"/>
                <c:pt idx="0">
                  <c:v>Number of Pending Examinations, Appeals against Examiners' Decisions of Refusal, and Other Status
審査・拒絶査定不服審判係属中等件数</c:v>
                </c:pt>
              </c:strCache>
            </c:strRef>
          </c:tx>
          <c:spPr>
            <a:solidFill>
              <a:srgbClr val="FF7C80"/>
            </a:solidFill>
            <a:ln>
              <a:noFill/>
            </a:ln>
            <a:effectLst/>
          </c:spPr>
          <c:invertIfNegative val="0"/>
          <c:cat>
            <c:numRef>
              <c:f>データ!$B$13:$P$13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データ!$B$17:$P$17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13</c:v>
                </c:pt>
                <c:pt idx="8">
                  <c:v>234</c:v>
                </c:pt>
                <c:pt idx="9">
                  <c:v>1917</c:v>
                </c:pt>
                <c:pt idx="10">
                  <c:v>15013</c:v>
                </c:pt>
                <c:pt idx="11">
                  <c:v>87705</c:v>
                </c:pt>
                <c:pt idx="12">
                  <c:v>78005</c:v>
                </c:pt>
                <c:pt idx="13">
                  <c:v>64192</c:v>
                </c:pt>
                <c:pt idx="14">
                  <c:v>65073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75-4C01-B778-0CD9FC04F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-487947376"/>
        <c:axId val="-487948464"/>
      </c:barChart>
      <c:lineChart>
        <c:grouping val="standard"/>
        <c:varyColors val="0"/>
        <c:ser>
          <c:idx val="1"/>
          <c:order val="2"/>
          <c:tx>
            <c:strRef>
              <c:f>データ!$A$18</c:f>
              <c:strCache>
                <c:ptCount val="1"/>
                <c:pt idx="0">
                  <c:v>Patent Registration Rate
特許登録率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1">
                  <a:lumMod val="40000"/>
                  <a:lumOff val="60000"/>
                </a:schemeClr>
              </a:solidFill>
              <a:ln w="34925">
                <a:solidFill>
                  <a:schemeClr val="tx1"/>
                </a:solidFill>
              </a:ln>
              <a:effectLst/>
            </c:spPr>
          </c:marker>
          <c:val>
            <c:numRef>
              <c:f>データ!$B$18:$K$18</c:f>
              <c:numCache>
                <c:formatCode>0.00</c:formatCode>
                <c:ptCount val="10"/>
                <c:pt idx="0" formatCode="General">
                  <c:v>44.72</c:v>
                </c:pt>
                <c:pt idx="1">
                  <c:v>47.9</c:v>
                </c:pt>
                <c:pt idx="2" formatCode="General">
                  <c:v>50.32</c:v>
                </c:pt>
                <c:pt idx="3" formatCode="General">
                  <c:v>51.39</c:v>
                </c:pt>
                <c:pt idx="4" formatCode="General">
                  <c:v>53.58</c:v>
                </c:pt>
                <c:pt idx="5" formatCode="General">
                  <c:v>56.03</c:v>
                </c:pt>
                <c:pt idx="6" formatCode="General">
                  <c:v>56.94</c:v>
                </c:pt>
                <c:pt idx="7" formatCode="General">
                  <c:v>57.53</c:v>
                </c:pt>
                <c:pt idx="8" formatCode="General">
                  <c:v>57.83</c:v>
                </c:pt>
                <c:pt idx="9" formatCode="General">
                  <c:v>57.96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75-4C01-B778-0CD9FC04F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7947920"/>
        <c:axId val="-487946288"/>
      </c:lineChart>
      <c:catAx>
        <c:axId val="-487947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87948464"/>
        <c:crosses val="autoZero"/>
        <c:auto val="1"/>
        <c:lblAlgn val="ctr"/>
        <c:lblOffset val="100"/>
        <c:noMultiLvlLbl val="0"/>
      </c:catAx>
      <c:valAx>
        <c:axId val="-487948464"/>
        <c:scaling>
          <c:orientation val="minMax"/>
          <c:max val="5000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87947376"/>
        <c:crosses val="autoZero"/>
        <c:crossBetween val="between"/>
      </c:valAx>
      <c:valAx>
        <c:axId val="-487946288"/>
        <c:scaling>
          <c:orientation val="minMax"/>
          <c:max val="100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87947920"/>
        <c:crosses val="max"/>
        <c:crossBetween val="between"/>
      </c:valAx>
      <c:catAx>
        <c:axId val="-487947920"/>
        <c:scaling>
          <c:orientation val="minMax"/>
        </c:scaling>
        <c:delete val="1"/>
        <c:axPos val="b"/>
        <c:majorTickMark val="out"/>
        <c:minorTickMark val="none"/>
        <c:tickLblPos val="nextTo"/>
        <c:crossAx val="-4879462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0.75" l="0.25" r="0.25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2296884</xdr:colOff>
      <xdr:row>4</xdr:row>
      <xdr:rowOff>176121</xdr:rowOff>
    </xdr:from>
    <xdr:to>
      <xdr:col>21</xdr:col>
      <xdr:colOff>151037</xdr:colOff>
      <xdr:row>37</xdr:row>
      <xdr:rowOff>152937</xdr:rowOff>
    </xdr:to>
    <xdr:grpSp>
      <xdr:nvGrpSpPr>
        <xdr:cNvPr id="25" name="グループ化 6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/>
        </xdr:cNvGrpSpPr>
      </xdr:nvGrpSpPr>
      <xdr:grpSpPr bwMode="auto">
        <a:xfrm>
          <a:off x="2977241" y="883692"/>
          <a:ext cx="13148582" cy="5814281"/>
          <a:chOff x="-202637" y="-734684"/>
          <a:chExt cx="10885716" cy="5589813"/>
        </a:xfrm>
      </xdr:grpSpPr>
      <xdr:graphicFrame macro="">
        <xdr:nvGraphicFramePr>
          <xdr:cNvPr id="26" name="グラフ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GraphicFramePr>
            <a:graphicFrameLocks/>
          </xdr:cNvGraphicFramePr>
        </xdr:nvGraphicFramePr>
        <xdr:xfrm>
          <a:off x="-202637" y="-734684"/>
          <a:ext cx="10885716" cy="558981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27" name="左中かっこ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 rot="5400000">
            <a:off x="7545517" y="-52800"/>
            <a:ext cx="269646" cy="1522746"/>
          </a:xfrm>
          <a:prstGeom prst="leftBrace">
            <a:avLst>
              <a:gd name="adj1" fmla="val 10220"/>
              <a:gd name="adj2" fmla="val 5000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CxnSpPr/>
        </xdr:nvCxnSpPr>
        <xdr:spPr>
          <a:xfrm>
            <a:off x="6922430" y="834193"/>
            <a:ext cx="17773" cy="3895340"/>
          </a:xfrm>
          <a:prstGeom prst="line">
            <a:avLst/>
          </a:prstGeom>
          <a:ln>
            <a:prstDash val="sys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9" name="テキスト ボックス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 txBox="1"/>
        </xdr:nvSpPr>
        <xdr:spPr>
          <a:xfrm>
            <a:off x="7059724" y="-8541"/>
            <a:ext cx="1208088" cy="70116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/>
              <a:t>（審査請求期間中）</a:t>
            </a:r>
            <a:endParaRPr kumimoji="1" lang="en-US" altLang="ja-JP" sz="1000"/>
          </a:p>
          <a:p>
            <a:pPr algn="ctr"/>
            <a:r>
              <a:rPr kumimoji="1" lang="en-US" altLang="ja-JP" sz="1000"/>
              <a:t>In Examination</a:t>
            </a:r>
          </a:p>
          <a:p>
            <a:pPr algn="ctr"/>
            <a:r>
              <a:rPr kumimoji="1" lang="en-US" altLang="ja-JP" sz="1000"/>
              <a:t> Request Period</a:t>
            </a:r>
            <a:endParaRPr kumimoji="1" lang="ja-JP" altLang="en-US" sz="1000"/>
          </a:p>
        </xdr:txBody>
      </xdr:sp>
    </xdr:grpSp>
    <xdr:clientData/>
  </xdr:twoCellAnchor>
  <xdr:twoCellAnchor>
    <xdr:from>
      <xdr:col>0</xdr:col>
      <xdr:colOff>628650</xdr:colOff>
      <xdr:row>3</xdr:row>
      <xdr:rowOff>28575</xdr:rowOff>
    </xdr:from>
    <xdr:to>
      <xdr:col>1</xdr:col>
      <xdr:colOff>1396260</xdr:colOff>
      <xdr:row>5</xdr:row>
      <xdr:rowOff>12145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 bwMode="auto">
        <a:xfrm>
          <a:off x="628650" y="559254"/>
          <a:ext cx="1447967" cy="337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Number / </a:t>
          </a: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件</a:t>
          </a:r>
          <a:endParaRPr lang="ja-JP" altLang="ja-JP" sz="10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15</xdr:col>
      <xdr:colOff>127301</xdr:colOff>
      <xdr:row>37</xdr:row>
      <xdr:rowOff>829473</xdr:rowOff>
    </xdr:from>
    <xdr:to>
      <xdr:col>17</xdr:col>
      <xdr:colOff>298030</xdr:colOff>
      <xdr:row>37</xdr:row>
      <xdr:rowOff>1166828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 bwMode="auto">
        <a:xfrm>
          <a:off x="12019944" y="7374509"/>
          <a:ext cx="1531443" cy="337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r>
            <a:rPr lang="en-US" altLang="ja-JP" b="0">
              <a:solidFill>
                <a:sysClr val="windowText" lastClr="000000"/>
              </a:solidFill>
              <a:effectLst/>
            </a:rPr>
            <a:t>Filing Year / </a:t>
          </a:r>
          <a:r>
            <a:rPr lang="ja-JP" altLang="en-US" b="0">
              <a:solidFill>
                <a:sysClr val="windowText" lastClr="000000"/>
              </a:solidFill>
              <a:effectLst/>
            </a:rPr>
            <a:t>出願年</a:t>
          </a:r>
          <a:endParaRPr lang="ja-JP" altLang="ja-JP" sz="10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17</xdr:col>
      <xdr:colOff>52244</xdr:colOff>
      <xdr:row>3</xdr:row>
      <xdr:rowOff>77465</xdr:rowOff>
    </xdr:from>
    <xdr:to>
      <xdr:col>17</xdr:col>
      <xdr:colOff>534364</xdr:colOff>
      <xdr:row>5</xdr:row>
      <xdr:rowOff>61035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 bwMode="auto">
        <a:xfrm>
          <a:off x="13305601" y="608144"/>
          <a:ext cx="482120" cy="337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％</a:t>
          </a:r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1</xdr:col>
      <xdr:colOff>138559</xdr:colOff>
      <xdr:row>5</xdr:row>
      <xdr:rowOff>14492</xdr:rowOff>
    </xdr:from>
    <xdr:to>
      <xdr:col>17</xdr:col>
      <xdr:colOff>593951</xdr:colOff>
      <xdr:row>37</xdr:row>
      <xdr:rowOff>841900</xdr:rowOff>
    </xdr:to>
    <xdr:graphicFrame macro="">
      <xdr:nvGraphicFramePr>
        <xdr:cNvPr id="35" name="グラフ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169270</xdr:colOff>
      <xdr:row>4</xdr:row>
      <xdr:rowOff>139483</xdr:rowOff>
    </xdr:from>
    <xdr:to>
      <xdr:col>17</xdr:col>
      <xdr:colOff>635786</xdr:colOff>
      <xdr:row>37</xdr:row>
      <xdr:rowOff>786348</xdr:rowOff>
    </xdr:to>
    <xdr:graphicFrame macro="">
      <xdr:nvGraphicFramePr>
        <xdr:cNvPr id="37" name="グラフ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317960</xdr:colOff>
      <xdr:row>5</xdr:row>
      <xdr:rowOff>17019</xdr:rowOff>
    </xdr:from>
    <xdr:to>
      <xdr:col>18</xdr:col>
      <xdr:colOff>76312</xdr:colOff>
      <xdr:row>37</xdr:row>
      <xdr:rowOff>839887</xdr:rowOff>
    </xdr:to>
    <xdr:grpSp>
      <xdr:nvGrpSpPr>
        <xdr:cNvPr id="45" name="グループ化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pSpPr/>
      </xdr:nvGrpSpPr>
      <xdr:grpSpPr>
        <a:xfrm>
          <a:off x="998317" y="901483"/>
          <a:ext cx="13011709" cy="6483440"/>
          <a:chOff x="6896359" y="952500"/>
          <a:chExt cx="13110322" cy="6315696"/>
        </a:xfrm>
      </xdr:grpSpPr>
      <xdr:graphicFrame macro="">
        <xdr:nvGraphicFramePr>
          <xdr:cNvPr id="39" name="グラフ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GraphicFramePr>
            <a:graphicFrameLocks/>
          </xdr:cNvGraphicFramePr>
        </xdr:nvGraphicFramePr>
        <xdr:xfrm>
          <a:off x="6896359" y="952500"/>
          <a:ext cx="13110322" cy="631569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sp macro="" textlink="">
        <xdr:nvSpPr>
          <xdr:cNvPr id="40" name="左中かっこ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 bwMode="auto">
          <a:xfrm rot="5400000">
            <a:off x="18107342" y="1596036"/>
            <a:ext cx="240318" cy="2336456"/>
          </a:xfrm>
          <a:prstGeom prst="leftBrace">
            <a:avLst>
              <a:gd name="adj1" fmla="val 10220"/>
              <a:gd name="adj2" fmla="val 50000"/>
            </a:avLst>
          </a:prstGeom>
          <a:noFill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41" name="テキスト ボックス 4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 txBox="1"/>
        </xdr:nvSpPr>
        <xdr:spPr bwMode="auto">
          <a:xfrm>
            <a:off x="17583150" y="2068260"/>
            <a:ext cx="1513401" cy="6537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en-US" altLang="ja-JP" sz="1000">
                <a:solidFill>
                  <a:sysClr val="windowText" lastClr="000000"/>
                </a:solidFill>
              </a:rPr>
              <a:t>In Examination Request Period</a:t>
            </a:r>
          </a:p>
          <a:p>
            <a:pPr algn="ctr"/>
            <a:r>
              <a:rPr kumimoji="1" lang="ja-JP" altLang="en-US" sz="1000">
                <a:solidFill>
                  <a:sysClr val="windowText" lastClr="000000"/>
                </a:solidFill>
              </a:rPr>
              <a:t>審査請求期間中</a:t>
            </a:r>
            <a:endParaRPr kumimoji="1" lang="en-US" altLang="ja-JP" sz="1000">
              <a:solidFill>
                <a:sysClr val="windowText" lastClr="000000"/>
              </a:solidFill>
            </a:endParaRPr>
          </a:p>
        </xdr:txBody>
      </xdr:sp>
      <xdr:cxnSp macro="">
        <xdr:nvCxnSpPr>
          <xdr:cNvPr id="42" name="直線コネクタ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CxnSpPr/>
        </xdr:nvCxnSpPr>
        <xdr:spPr bwMode="auto">
          <a:xfrm>
            <a:off x="17056544" y="2912535"/>
            <a:ext cx="24391" cy="4020828"/>
          </a:xfrm>
          <a:prstGeom prst="line">
            <a:avLst/>
          </a:prstGeom>
          <a:noFill/>
          <a:ln>
            <a:prstDash val="sys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53"/>
  <sheetViews>
    <sheetView tabSelected="1" zoomScale="70" zoomScaleNormal="70" workbookViewId="0">
      <selection activeCell="B2" sqref="B2"/>
    </sheetView>
  </sheetViews>
  <sheetFormatPr defaultColWidth="8.875" defaultRowHeight="13.5" x14ac:dyDescent="0.15"/>
  <cols>
    <col min="2" max="2" width="31.125" customWidth="1"/>
  </cols>
  <sheetData>
    <row r="1" spans="2:2" x14ac:dyDescent="0.15">
      <c r="B1" t="s">
        <v>12</v>
      </c>
    </row>
    <row r="2" spans="2:2" x14ac:dyDescent="0.15">
      <c r="B2" t="s">
        <v>7</v>
      </c>
    </row>
    <row r="38" spans="2:17" ht="114" customHeight="1" x14ac:dyDescent="0.15"/>
    <row r="39" spans="2:17" x14ac:dyDescent="0.15">
      <c r="B39" s="12"/>
      <c r="C39" s="13">
        <v>2008</v>
      </c>
      <c r="D39" s="13">
        <v>2009</v>
      </c>
      <c r="E39" s="13">
        <v>2010</v>
      </c>
      <c r="F39" s="13">
        <v>2011</v>
      </c>
      <c r="G39" s="13">
        <v>2012</v>
      </c>
      <c r="H39" s="13">
        <v>2013</v>
      </c>
      <c r="I39" s="13">
        <v>2014</v>
      </c>
      <c r="J39" s="13">
        <v>2015</v>
      </c>
      <c r="K39" s="13">
        <v>2016</v>
      </c>
      <c r="L39" s="13">
        <v>2017</v>
      </c>
      <c r="M39" s="13">
        <v>2018</v>
      </c>
      <c r="N39" s="13">
        <v>2019</v>
      </c>
      <c r="O39" s="13">
        <v>2020</v>
      </c>
      <c r="P39" s="13">
        <v>2021</v>
      </c>
      <c r="Q39" s="13">
        <v>2022</v>
      </c>
    </row>
    <row r="40" spans="2:17" ht="34.5" customHeight="1" x14ac:dyDescent="0.15">
      <c r="B40" s="14" t="s">
        <v>4</v>
      </c>
      <c r="C40" s="15">
        <v>390879</v>
      </c>
      <c r="D40" s="15">
        <v>348429</v>
      </c>
      <c r="E40" s="15">
        <v>344397</v>
      </c>
      <c r="F40" s="15">
        <v>342312</v>
      </c>
      <c r="G40" s="15">
        <v>342589</v>
      </c>
      <c r="H40" s="15">
        <v>328138</v>
      </c>
      <c r="I40" s="15">
        <v>325688</v>
      </c>
      <c r="J40" s="15">
        <v>318345</v>
      </c>
      <c r="K40" s="15">
        <v>317922</v>
      </c>
      <c r="L40" s="15">
        <v>318030</v>
      </c>
      <c r="M40" s="15">
        <v>313028</v>
      </c>
      <c r="N40" s="15">
        <v>307232</v>
      </c>
      <c r="O40" s="15">
        <v>287747</v>
      </c>
      <c r="P40" s="15">
        <v>288402</v>
      </c>
      <c r="Q40" s="15">
        <v>288855</v>
      </c>
    </row>
    <row r="41" spans="2:17" ht="34.5" customHeight="1" x14ac:dyDescent="0.15">
      <c r="B41" s="14" t="s">
        <v>3</v>
      </c>
      <c r="C41" s="2">
        <v>257116</v>
      </c>
      <c r="D41" s="2">
        <v>233901</v>
      </c>
      <c r="E41" s="2">
        <v>233780</v>
      </c>
      <c r="F41" s="2">
        <v>232471</v>
      </c>
      <c r="G41" s="2">
        <v>237906</v>
      </c>
      <c r="H41" s="2">
        <v>233708</v>
      </c>
      <c r="I41" s="2">
        <v>233963</v>
      </c>
      <c r="J41" s="2">
        <v>228917</v>
      </c>
      <c r="K41" s="2">
        <v>231357</v>
      </c>
      <c r="L41" s="2">
        <v>232911</v>
      </c>
      <c r="M41" s="15">
        <v>229730</v>
      </c>
      <c r="N41" s="16">
        <v>229994</v>
      </c>
      <c r="O41" s="16">
        <v>166160</v>
      </c>
      <c r="P41" s="16">
        <v>116683</v>
      </c>
      <c r="Q41" s="16">
        <v>75794</v>
      </c>
    </row>
    <row r="42" spans="2:17" ht="34.5" customHeight="1" x14ac:dyDescent="0.15">
      <c r="B42" s="14" t="s">
        <v>2</v>
      </c>
      <c r="C42" s="2">
        <v>174826</v>
      </c>
      <c r="D42" s="2">
        <v>166919</v>
      </c>
      <c r="E42" s="2">
        <v>173310</v>
      </c>
      <c r="F42" s="2">
        <v>175937</v>
      </c>
      <c r="G42" s="2">
        <v>183572</v>
      </c>
      <c r="H42" s="15">
        <v>183856</v>
      </c>
      <c r="I42" s="16">
        <v>185460</v>
      </c>
      <c r="J42" s="16">
        <v>183159</v>
      </c>
      <c r="K42" s="16">
        <v>183871</v>
      </c>
      <c r="L42" s="16">
        <v>184347</v>
      </c>
      <c r="M42" s="16">
        <v>172104</v>
      </c>
      <c r="N42" s="16">
        <v>114995</v>
      </c>
      <c r="O42" s="16">
        <v>70909</v>
      </c>
      <c r="P42" s="16">
        <v>41736</v>
      </c>
      <c r="Q42" s="16">
        <v>9068</v>
      </c>
    </row>
    <row r="45" spans="2:17" x14ac:dyDescent="0.15">
      <c r="B45" t="s">
        <v>13</v>
      </c>
    </row>
    <row r="46" spans="2:17" x14ac:dyDescent="0.15">
      <c r="B46" s="3" t="s">
        <v>15</v>
      </c>
    </row>
    <row r="47" spans="2:17" x14ac:dyDescent="0.15">
      <c r="B47" s="3" t="s">
        <v>11</v>
      </c>
    </row>
    <row r="48" spans="2:17" x14ac:dyDescent="0.15">
      <c r="B48" s="3" t="s">
        <v>10</v>
      </c>
    </row>
    <row r="50" spans="2:2" x14ac:dyDescent="0.15">
      <c r="B50" t="s">
        <v>0</v>
      </c>
    </row>
    <row r="51" spans="2:2" x14ac:dyDescent="0.15">
      <c r="B51" t="s">
        <v>1</v>
      </c>
    </row>
    <row r="52" spans="2:2" x14ac:dyDescent="0.15">
      <c r="B52" t="s">
        <v>8</v>
      </c>
    </row>
    <row r="53" spans="2:2" x14ac:dyDescent="0.15">
      <c r="B53" t="s">
        <v>9</v>
      </c>
    </row>
  </sheetData>
  <phoneticPr fontId="4"/>
  <pageMargins left="0.7" right="0.7" top="0.75" bottom="0.75" header="0.3" footer="0.3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2:P19"/>
  <sheetViews>
    <sheetView zoomScaleNormal="100" workbookViewId="0">
      <selection activeCell="Q11" sqref="Q11"/>
    </sheetView>
  </sheetViews>
  <sheetFormatPr defaultColWidth="8.875" defaultRowHeight="13.5" x14ac:dyDescent="0.15"/>
  <cols>
    <col min="1" max="1" width="34.875" customWidth="1"/>
    <col min="10" max="10" width="9" customWidth="1"/>
  </cols>
  <sheetData>
    <row r="2" spans="1:16" ht="14.25" x14ac:dyDescent="0.15">
      <c r="B2" s="1">
        <v>2008</v>
      </c>
      <c r="C2" s="1">
        <v>2009</v>
      </c>
      <c r="D2" s="1">
        <v>2010</v>
      </c>
      <c r="E2" s="1">
        <v>2011</v>
      </c>
      <c r="F2" s="1">
        <v>2012</v>
      </c>
      <c r="G2" s="1">
        <v>2013</v>
      </c>
      <c r="H2" s="1">
        <v>2014</v>
      </c>
      <c r="I2" s="1">
        <v>2015</v>
      </c>
      <c r="J2" s="1">
        <v>2016</v>
      </c>
      <c r="K2" s="1">
        <v>2017</v>
      </c>
      <c r="L2" s="1">
        <v>2018</v>
      </c>
      <c r="M2" s="1">
        <v>2019</v>
      </c>
      <c r="N2" s="1">
        <v>2020</v>
      </c>
      <c r="O2" s="1">
        <v>2021</v>
      </c>
      <c r="P2" s="1">
        <v>2022</v>
      </c>
    </row>
    <row r="3" spans="1:16" ht="27" x14ac:dyDescent="0.15">
      <c r="A3" s="4" t="s">
        <v>2</v>
      </c>
      <c r="B3">
        <v>174826</v>
      </c>
      <c r="C3">
        <v>166919</v>
      </c>
      <c r="D3">
        <v>173310</v>
      </c>
      <c r="E3">
        <v>175937</v>
      </c>
      <c r="F3">
        <v>183572</v>
      </c>
      <c r="G3">
        <v>183856</v>
      </c>
      <c r="H3">
        <v>185460</v>
      </c>
      <c r="I3">
        <v>183159</v>
      </c>
      <c r="J3">
        <v>183871</v>
      </c>
      <c r="K3">
        <v>184347</v>
      </c>
      <c r="L3">
        <v>172104</v>
      </c>
      <c r="M3">
        <v>114995</v>
      </c>
      <c r="N3">
        <v>70909</v>
      </c>
      <c r="O3">
        <v>41736</v>
      </c>
      <c r="P3">
        <v>9068</v>
      </c>
    </row>
    <row r="4" spans="1:16" ht="54" x14ac:dyDescent="0.15">
      <c r="A4" s="4" t="s">
        <v>14</v>
      </c>
      <c r="B4">
        <v>0</v>
      </c>
      <c r="C4">
        <v>0</v>
      </c>
      <c r="D4">
        <v>1</v>
      </c>
      <c r="E4">
        <v>0</v>
      </c>
      <c r="F4">
        <v>0</v>
      </c>
      <c r="G4">
        <v>2</v>
      </c>
      <c r="H4">
        <v>2</v>
      </c>
      <c r="I4">
        <v>13</v>
      </c>
      <c r="J4">
        <v>234</v>
      </c>
      <c r="K4">
        <v>1917</v>
      </c>
      <c r="L4">
        <v>15013</v>
      </c>
      <c r="M4">
        <v>87705</v>
      </c>
      <c r="N4">
        <v>78005</v>
      </c>
      <c r="O4">
        <v>64192</v>
      </c>
      <c r="P4">
        <v>65073</v>
      </c>
    </row>
    <row r="5" spans="1:16" ht="27" x14ac:dyDescent="0.15">
      <c r="A5" s="4" t="s">
        <v>3</v>
      </c>
      <c r="B5">
        <v>257116</v>
      </c>
      <c r="C5">
        <v>233901</v>
      </c>
      <c r="D5">
        <v>233780</v>
      </c>
      <c r="E5">
        <v>232471</v>
      </c>
      <c r="F5">
        <v>237906</v>
      </c>
      <c r="G5">
        <v>233708</v>
      </c>
      <c r="H5">
        <v>233963</v>
      </c>
      <c r="I5">
        <v>228917</v>
      </c>
      <c r="J5">
        <v>231357</v>
      </c>
      <c r="K5">
        <v>232911</v>
      </c>
      <c r="L5">
        <v>229730</v>
      </c>
      <c r="M5" s="10">
        <v>229994</v>
      </c>
      <c r="N5">
        <v>166160</v>
      </c>
      <c r="O5">
        <v>116683</v>
      </c>
      <c r="P5">
        <v>75794</v>
      </c>
    </row>
    <row r="6" spans="1:16" ht="27" x14ac:dyDescent="0.15">
      <c r="A6" s="4" t="s">
        <v>4</v>
      </c>
      <c r="B6">
        <v>390879</v>
      </c>
      <c r="C6">
        <v>348429</v>
      </c>
      <c r="D6">
        <v>344397</v>
      </c>
      <c r="E6">
        <v>342312</v>
      </c>
      <c r="F6">
        <v>342589</v>
      </c>
      <c r="G6">
        <v>328138</v>
      </c>
      <c r="H6">
        <v>325688</v>
      </c>
      <c r="I6">
        <v>318345</v>
      </c>
      <c r="J6">
        <v>317922</v>
      </c>
      <c r="K6">
        <v>318030</v>
      </c>
      <c r="L6">
        <v>313028</v>
      </c>
      <c r="M6">
        <v>307232</v>
      </c>
      <c r="N6">
        <v>287747</v>
      </c>
      <c r="O6">
        <v>288402</v>
      </c>
      <c r="P6" s="10">
        <v>288855</v>
      </c>
    </row>
    <row r="7" spans="1:16" ht="27" x14ac:dyDescent="0.15">
      <c r="A7" s="4" t="s">
        <v>5</v>
      </c>
      <c r="B7" s="5">
        <v>44.72</v>
      </c>
      <c r="C7" s="5">
        <v>47.9</v>
      </c>
      <c r="D7" s="5">
        <v>50.32</v>
      </c>
      <c r="E7" s="5">
        <v>51.39</v>
      </c>
      <c r="F7" s="5">
        <v>53.58</v>
      </c>
      <c r="G7">
        <v>56.03</v>
      </c>
      <c r="H7">
        <v>56.94</v>
      </c>
      <c r="I7">
        <v>57.53</v>
      </c>
      <c r="J7">
        <v>57.83</v>
      </c>
      <c r="K7" s="11">
        <v>57.96</v>
      </c>
      <c r="L7" s="5"/>
      <c r="M7" s="5"/>
      <c r="N7" s="5"/>
    </row>
    <row r="8" spans="1:16" x14ac:dyDescent="0.15">
      <c r="I8" s="5"/>
    </row>
    <row r="13" spans="1:16" ht="14.25" x14ac:dyDescent="0.15">
      <c r="B13" s="1">
        <v>2008</v>
      </c>
      <c r="C13" s="1">
        <v>2009</v>
      </c>
      <c r="D13" s="1">
        <v>2010</v>
      </c>
      <c r="E13" s="1">
        <v>2011</v>
      </c>
      <c r="F13" s="1">
        <v>2012</v>
      </c>
      <c r="G13" s="1">
        <v>2013</v>
      </c>
      <c r="H13" s="1">
        <v>2014</v>
      </c>
      <c r="I13" s="1">
        <v>2015</v>
      </c>
      <c r="J13" s="1">
        <v>2016</v>
      </c>
      <c r="K13" s="1">
        <v>2017</v>
      </c>
      <c r="L13" s="1">
        <v>2018</v>
      </c>
      <c r="M13" s="1">
        <v>2019</v>
      </c>
      <c r="N13" s="1">
        <v>2020</v>
      </c>
      <c r="O13" s="1">
        <v>2021</v>
      </c>
      <c r="P13" s="1">
        <v>2022</v>
      </c>
    </row>
    <row r="14" spans="1:16" ht="27" x14ac:dyDescent="0.15">
      <c r="A14" s="4" t="s">
        <v>6</v>
      </c>
      <c r="B14">
        <v>174826</v>
      </c>
      <c r="C14">
        <v>166919</v>
      </c>
      <c r="D14">
        <v>173310</v>
      </c>
      <c r="E14">
        <v>175937</v>
      </c>
      <c r="F14">
        <v>183572</v>
      </c>
      <c r="G14">
        <v>183856</v>
      </c>
      <c r="H14">
        <v>185460</v>
      </c>
      <c r="I14">
        <v>183159</v>
      </c>
      <c r="J14">
        <v>183871</v>
      </c>
      <c r="K14">
        <v>184347</v>
      </c>
      <c r="L14">
        <v>172104</v>
      </c>
      <c r="M14">
        <v>114995</v>
      </c>
      <c r="N14">
        <v>70909</v>
      </c>
      <c r="O14">
        <v>41736</v>
      </c>
      <c r="P14">
        <v>9068</v>
      </c>
    </row>
    <row r="15" spans="1:16" ht="27" x14ac:dyDescent="0.15">
      <c r="A15" s="4" t="s">
        <v>3</v>
      </c>
      <c r="B15">
        <v>257116</v>
      </c>
      <c r="C15">
        <v>233901</v>
      </c>
      <c r="D15">
        <v>233780</v>
      </c>
      <c r="E15">
        <v>232471</v>
      </c>
      <c r="F15">
        <v>237906</v>
      </c>
      <c r="G15">
        <v>233708</v>
      </c>
      <c r="H15">
        <v>233963</v>
      </c>
      <c r="I15">
        <v>228917</v>
      </c>
      <c r="J15">
        <v>231357</v>
      </c>
      <c r="K15">
        <v>232911</v>
      </c>
      <c r="L15">
        <v>229730</v>
      </c>
      <c r="M15">
        <v>229994</v>
      </c>
      <c r="N15">
        <v>166160</v>
      </c>
      <c r="O15">
        <v>116683</v>
      </c>
      <c r="P15">
        <v>75794</v>
      </c>
    </row>
    <row r="16" spans="1:16" ht="27" x14ac:dyDescent="0.15">
      <c r="A16" s="4" t="s">
        <v>4</v>
      </c>
      <c r="B16">
        <v>390879</v>
      </c>
      <c r="C16">
        <v>348429</v>
      </c>
      <c r="D16">
        <v>344397</v>
      </c>
      <c r="E16">
        <v>342312</v>
      </c>
      <c r="F16">
        <v>342589</v>
      </c>
      <c r="G16">
        <v>328138</v>
      </c>
      <c r="H16">
        <v>325688</v>
      </c>
      <c r="I16">
        <v>318345</v>
      </c>
      <c r="J16">
        <v>317922</v>
      </c>
      <c r="K16">
        <v>318030</v>
      </c>
      <c r="L16">
        <v>313028</v>
      </c>
      <c r="M16">
        <v>307232</v>
      </c>
      <c r="N16">
        <v>287747</v>
      </c>
      <c r="O16">
        <v>288402</v>
      </c>
      <c r="P16">
        <v>288855</v>
      </c>
    </row>
    <row r="17" spans="1:16" ht="54" x14ac:dyDescent="0.15">
      <c r="A17" s="4" t="s">
        <v>14</v>
      </c>
      <c r="B17">
        <v>0</v>
      </c>
      <c r="C17">
        <v>0</v>
      </c>
      <c r="D17">
        <v>1</v>
      </c>
      <c r="E17">
        <v>0</v>
      </c>
      <c r="F17">
        <v>0</v>
      </c>
      <c r="G17">
        <v>2</v>
      </c>
      <c r="H17">
        <v>2</v>
      </c>
      <c r="I17">
        <v>13</v>
      </c>
      <c r="J17">
        <v>234</v>
      </c>
      <c r="K17">
        <v>1917</v>
      </c>
      <c r="L17">
        <v>15013</v>
      </c>
      <c r="M17">
        <v>87705</v>
      </c>
      <c r="N17">
        <v>78005</v>
      </c>
      <c r="O17">
        <v>64192</v>
      </c>
      <c r="P17">
        <v>65073</v>
      </c>
    </row>
    <row r="18" spans="1:16" ht="27" x14ac:dyDescent="0.15">
      <c r="A18" s="4" t="s">
        <v>5</v>
      </c>
      <c r="B18" s="6">
        <v>44.72</v>
      </c>
      <c r="C18" s="7">
        <v>47.9</v>
      </c>
      <c r="D18" s="6">
        <v>50.32</v>
      </c>
      <c r="E18" s="6">
        <v>51.39</v>
      </c>
      <c r="F18" s="6">
        <v>53.58</v>
      </c>
      <c r="G18">
        <v>56.03</v>
      </c>
      <c r="H18">
        <v>56.94</v>
      </c>
      <c r="I18">
        <v>57.53</v>
      </c>
      <c r="J18">
        <v>57.83</v>
      </c>
      <c r="K18" s="8">
        <v>57.96</v>
      </c>
      <c r="L18" s="8"/>
      <c r="M18" s="8"/>
      <c r="N18" s="8"/>
    </row>
    <row r="19" spans="1:16" x14ac:dyDescent="0.15">
      <c r="B19">
        <f>B14/B16</f>
        <v>0.44726373123140412</v>
      </c>
      <c r="C19">
        <f t="shared" ref="C19:J19" si="0">C14/C16</f>
        <v>0.47906173137138414</v>
      </c>
      <c r="D19">
        <f t="shared" si="0"/>
        <v>0.50322738002944278</v>
      </c>
      <c r="E19">
        <f t="shared" si="0"/>
        <v>0.5139667905302765</v>
      </c>
      <c r="F19">
        <f t="shared" si="0"/>
        <v>0.53583740283546755</v>
      </c>
      <c r="G19" s="9">
        <f t="shared" si="0"/>
        <v>0.56030084903302879</v>
      </c>
      <c r="H19">
        <f t="shared" si="0"/>
        <v>0.5694406917049446</v>
      </c>
      <c r="I19" s="9">
        <f t="shared" si="0"/>
        <v>0.57534750035339022</v>
      </c>
      <c r="J19" s="9">
        <f t="shared" si="0"/>
        <v>0.57835255188379542</v>
      </c>
      <c r="K19">
        <f>K14/K16</f>
        <v>0.57965286293745877</v>
      </c>
    </row>
  </sheetData>
  <phoneticPr fontId="4"/>
  <pageMargins left="0.75" right="0.75" top="1" bottom="1" header="0.51200000000000001" footer="0.51200000000000001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1-1-4図 出願年別特許登録件数等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2023-01-25T01:27:36Z</dcterms:created>
  <dcterms:modified xsi:type="dcterms:W3CDTF">2023-11-20T23:34:30Z</dcterms:modified>
  <cp:category/>
  <cp:contentStatus/>
</cp:coreProperties>
</file>