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8A64FA6-8A0D-4B02-AAA9-C22556203EF1}" xr6:coauthVersionLast="47" xr6:coauthVersionMax="47" xr10:uidLastSave="{00000000-0000-0000-0000-000000000000}"/>
  <bookViews>
    <workbookView xWindow="0" yWindow="156" windowWidth="23040" windowHeight="12204" xr2:uid="{00000000-000D-0000-FFFF-FFFF00000000}"/>
  </bookViews>
  <sheets>
    <sheet name="1-1-15図 2022年における出願人国籍・地域別実用新案" sheetId="2" r:id="rId1"/>
    <sheet name="データ"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H31" i="2"/>
  <c r="D31" i="2"/>
  <c r="E31" i="2"/>
  <c r="F31" i="2"/>
  <c r="G31" i="2"/>
  <c r="E33" i="2"/>
  <c r="F33" i="2"/>
  <c r="G33" i="2"/>
  <c r="H33" i="2"/>
  <c r="I33" i="2"/>
  <c r="E34" i="2"/>
  <c r="F34" i="2"/>
  <c r="G34" i="2"/>
  <c r="H34" i="2"/>
  <c r="I34" i="2"/>
  <c r="D34" i="2"/>
  <c r="D33" i="2"/>
  <c r="C34" i="2"/>
  <c r="C33" i="2"/>
  <c r="I32" i="2" l="1"/>
  <c r="H32" i="2"/>
  <c r="G32" i="2"/>
  <c r="F32" i="2"/>
  <c r="E32" i="2"/>
  <c r="D32" i="2"/>
  <c r="C32" i="2"/>
</calcChain>
</file>

<file path=xl/sharedStrings.xml><?xml version="1.0" encoding="utf-8"?>
<sst xmlns="http://schemas.openxmlformats.org/spreadsheetml/2006/main" count="23" uniqueCount="21">
  <si>
    <t>備考:</t>
    <phoneticPr fontId="1"/>
  </si>
  <si>
    <t>Japan
日本</t>
    <phoneticPr fontId="1"/>
  </si>
  <si>
    <t>China
中国</t>
    <phoneticPr fontId="1"/>
  </si>
  <si>
    <t>Taiwan
台湾</t>
    <phoneticPr fontId="1"/>
  </si>
  <si>
    <t>Korea
韓国</t>
    <phoneticPr fontId="1"/>
  </si>
  <si>
    <t>US
米国</t>
    <phoneticPr fontId="3"/>
  </si>
  <si>
    <t>Others
その他の国・地域</t>
    <phoneticPr fontId="1"/>
  </si>
  <si>
    <t>1-1-15図：2022年における出願人国籍・地域別実用新案登録出願件数（上位5か国・地域）</t>
    <phoneticPr fontId="1"/>
  </si>
  <si>
    <t>・共同出願については、筆頭出願人の国籍・地域でカウント。</t>
    <rPh sb="17" eb="19">
      <t>コクセキ</t>
    </rPh>
    <rPh sb="20" eb="22">
      <t>チイキ</t>
    </rPh>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</si>
  <si>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</si>
  <si>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r>
      <t>Hon</t>
    </r>
    <r>
      <rPr>
        <sz val="11"/>
        <rFont val="ＭＳ Ｐゴシック"/>
        <family val="3"/>
        <charset val="128"/>
      </rPr>
      <t>g K</t>
    </r>
    <r>
      <rPr>
        <sz val="11"/>
        <rFont val="ＭＳ Ｐゴシック"/>
        <family val="3"/>
        <charset val="128"/>
        <scheme val="minor"/>
      </rPr>
      <t>ong
香港</t>
    </r>
    <phoneticPr fontId="1"/>
  </si>
  <si>
    <t>Number of International Applications for Utility Model Registration
国際実用新案登録出願件数</t>
    <phoneticPr fontId="1"/>
  </si>
  <si>
    <t>Number of Applications for Utility Model Registration Excluding  International Applications for Utility Model Registration
国際実用新案登録出願を除く実用新案登録出願件数</t>
    <phoneticPr fontId="1"/>
  </si>
  <si>
    <t>Number of Applications for Utility Model Registration Excluding International Applications for Utility Model Registration
国際実用新案登録出願を除く実用新案登録出願件数</t>
    <phoneticPr fontId="1"/>
  </si>
  <si>
    <t>Note:</t>
  </si>
  <si>
    <r>
      <t xml:space="preserve">・In the case </t>
    </r>
    <r>
      <rPr>
        <sz val="9"/>
        <rFont val="ＭＳ Ｐゴシック"/>
        <family val="3"/>
        <charset val="128"/>
      </rPr>
      <t>that</t>
    </r>
    <r>
      <rPr>
        <sz val="9"/>
        <rFont val="ＭＳ Ｐゴシック"/>
        <family val="3"/>
        <charset val="128"/>
        <scheme val="minor"/>
      </rPr>
      <t xml:space="preserve"> joint applicants filed, the number of patent applications </t>
    </r>
    <r>
      <rPr>
        <sz val="9"/>
        <rFont val="ＭＳ Ｐゴシック"/>
        <family val="3"/>
        <charset val="128"/>
      </rPr>
      <t>was</t>
    </r>
    <r>
      <rPr>
        <sz val="9"/>
        <rFont val="ＭＳ Ｐゴシック"/>
        <family val="3"/>
        <charset val="128"/>
        <scheme val="minor"/>
      </rPr>
      <t xml:space="preserve"> counted by country/region of </t>
    </r>
    <r>
      <rPr>
        <sz val="9"/>
        <rFont val="ＭＳ Ｐゴシック"/>
        <family val="3"/>
        <charset val="128"/>
      </rPr>
      <t>the</t>
    </r>
    <r>
      <rPr>
        <sz val="9"/>
        <rFont val="ＭＳ Ｐゴシック"/>
        <family val="3"/>
        <charset val="128"/>
        <scheme val="minor"/>
      </rPr>
      <t xml:space="preserve"> head applicant.</t>
    </r>
    <phoneticPr fontId="1"/>
  </si>
  <si>
    <r>
      <t xml:space="preserve">・An international </t>
    </r>
    <r>
      <rPr>
        <sz val="9"/>
        <rFont val="ＭＳ Ｐゴシック"/>
        <family val="3"/>
        <charset val="128"/>
      </rPr>
      <t>application for utility model registration</t>
    </r>
    <r>
      <rPr>
        <sz val="9"/>
        <rFont val="ＭＳ Ｐゴシック"/>
        <family val="3"/>
        <charset val="128"/>
        <scheme val="minor"/>
      </rPr>
      <t xml:space="preserve"> is an international application under the Patent Cooperation Treaty (PCT) that includes Japan as one of the designated countries and for which documents to enter the national phase were submitted to the JPO (</t>
    </r>
    <r>
      <rPr>
        <sz val="9"/>
        <rFont val="ＭＳ Ｐゴシック"/>
        <family val="3"/>
        <charset val="128"/>
      </rPr>
      <t>applications for utility model registration</t>
    </r>
    <r>
      <rPr>
        <sz val="9"/>
        <rFont val="ＭＳ Ｐゴシック"/>
        <family val="3"/>
        <charset val="128"/>
        <scheme val="minor"/>
      </rPr>
      <t xml:space="preserve"> only)</t>
    </r>
    <r>
      <rPr>
        <sz val="9"/>
        <rFont val="ＭＳ Ｐゴシック"/>
        <family val="3"/>
        <charset val="128"/>
      </rPr>
      <t>. T</t>
    </r>
    <r>
      <rPr>
        <sz val="9"/>
        <rFont val="ＭＳ Ｐゴシック"/>
        <family val="3"/>
        <charset val="128"/>
        <scheme val="minor"/>
      </rPr>
      <t>he number o</t>
    </r>
    <r>
      <rPr>
        <sz val="9"/>
        <rFont val="ＭＳ Ｐゴシック"/>
        <family val="3"/>
        <charset val="128"/>
      </rPr>
      <t>f a</t>
    </r>
    <r>
      <rPr>
        <sz val="9"/>
        <rFont val="ＭＳ Ｐゴシック"/>
        <family val="3"/>
        <charset val="128"/>
        <scheme val="minor"/>
      </rPr>
      <t xml:space="preserve">pplications was counted </t>
    </r>
    <r>
      <rPr>
        <sz val="9"/>
        <rFont val="ＭＳ Ｐゴシック"/>
        <family val="3"/>
        <charset val="128"/>
      </rPr>
      <t>according to</t>
    </r>
    <r>
      <rPr>
        <sz val="9"/>
        <rFont val="ＭＳ Ｐゴシック"/>
        <family val="3"/>
        <charset val="128"/>
        <scheme val="minor"/>
      </rPr>
      <t xml:space="preserve"> the date when documents to enter the national phase were filed.</t>
    </r>
    <phoneticPr fontId="1"/>
  </si>
  <si>
    <r>
      <t xml:space="preserve">Total Number of </t>
    </r>
    <r>
      <rPr>
        <sz val="9"/>
        <rFont val="ＭＳ Ｐゴシック"/>
        <family val="3"/>
        <charset val="128"/>
      </rPr>
      <t>Applications for Utility Model Registration</t>
    </r>
    <r>
      <rPr>
        <sz val="9"/>
        <rFont val="ＭＳ Ｐゴシック"/>
        <family val="3"/>
        <charset val="128"/>
        <scheme val="minor"/>
      </rPr>
      <t xml:space="preserve">
総実用新案登録出願件数</t>
    </r>
    <phoneticPr fontId="1"/>
  </si>
  <si>
    <r>
      <t xml:space="preserve">Number of </t>
    </r>
    <r>
      <rPr>
        <sz val="9"/>
        <rFont val="ＭＳ Ｐゴシック"/>
        <family val="3"/>
        <charset val="128"/>
      </rPr>
      <t>International Applications for Utility Model Registration</t>
    </r>
    <r>
      <rPr>
        <sz val="9"/>
        <rFont val="ＭＳ Ｐゴシック"/>
        <family val="3"/>
        <charset val="128"/>
        <scheme val="minor"/>
      </rPr>
      <t xml:space="preserve">
国際実用新案登録出願件数</t>
    </r>
    <phoneticPr fontId="1"/>
  </si>
  <si>
    <r>
      <t xml:space="preserve">Number of </t>
    </r>
    <r>
      <rPr>
        <sz val="9"/>
        <rFont val="ＭＳ Ｐゴシック"/>
        <family val="3"/>
        <charset val="128"/>
      </rPr>
      <t>Applications for Utility Model Registration</t>
    </r>
    <r>
      <rPr>
        <sz val="9"/>
        <rFont val="ＭＳ Ｐゴシック"/>
        <family val="3"/>
        <charset val="128"/>
        <scheme val="minor"/>
      </rPr>
      <t xml:space="preserve"> Excluding International </t>
    </r>
    <r>
      <rPr>
        <sz val="9"/>
        <rFont val="ＭＳ Ｐゴシック"/>
        <family val="3"/>
        <charset val="128"/>
      </rPr>
      <t>Applications for Utility Model Registration</t>
    </r>
    <r>
      <rPr>
        <sz val="9"/>
        <rFont val="ＭＳ Ｐゴシック"/>
        <family val="3"/>
        <charset val="128"/>
        <scheme val="minor"/>
      </rPr>
      <t xml:space="preserve">
国際実用新案登録出願を除く実用新案登録出願件数</t>
    </r>
    <phoneticPr fontId="1"/>
  </si>
  <si>
    <r>
      <t xml:space="preserve">Figure 1-1-15: Number of </t>
    </r>
    <r>
      <rPr>
        <sz val="9"/>
        <rFont val="ＭＳ Ｐゴシック"/>
        <family val="3"/>
        <charset val="128"/>
      </rPr>
      <t>Applications for Utility Model Registration</t>
    </r>
    <r>
      <rPr>
        <sz val="9"/>
        <rFont val="ＭＳ Ｐゴシック"/>
        <family val="3"/>
        <charset val="128"/>
        <scheme val="minor"/>
      </rPr>
      <t xml:space="preserve"> by Country/Region of Applicant in 2022 (Top 5 Countries/Regions)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</si>
</sst>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11"/>
      <color theme="1"/>
      <name val="ＭＳ Ｐゴシック"/>
      <family val="2"/>
      <charset val="128"/>
      <scheme val="minor"/>
    </font>
    <font>
      <sz val="9"/>
      <name val="ＭＳ Ｐゴシック"/>
      <family val="2"/>
      <charset val="128"/>
      <scheme val="minor"/>
    </font>
    <font>
      <sz val="11"/>
      <name val="ＭＳ Ｐゴシック"/>
      <family val="3"/>
      <charset val="128"/>
    </font>
    <font>
      <sz val="11"/>
      <name val="ＭＳ Ｐゴシック"/>
      <family val="3"/>
      <charset val="128"/>
      <scheme val="minor"/>
    </font>
    <font>
      <sz val="9"/>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alignment vertical="center"/>
    </xf>
    <xf numFmtId="0" fontId="7" fillId="0" borderId="0">
      <alignment vertical="center"/>
    </xf>
    <xf numFmtId="0" fontId="5" fillId="0" borderId="0">
      <alignment vertical="center"/>
    </xf>
  </cellStyleXfs>
  <cellXfs count="17">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wrapText="1"/>
    </xf>
    <xf numFmtId="0" fontId="6" fillId="0" borderId="0" xfId="0" applyFont="1" applyAlignment="1">
      <alignment vertical="center" wrapText="1"/>
    </xf>
    <xf numFmtId="0" fontId="8" fillId="0" borderId="0" xfId="0" applyFont="1">
      <alignment vertical="center"/>
    </xf>
    <xf numFmtId="0" fontId="4" fillId="0" borderId="0" xfId="0" quotePrefix="1" applyFont="1">
      <alignment vertical="center"/>
    </xf>
    <xf numFmtId="0" fontId="8" fillId="0" borderId="1" xfId="0" applyFont="1" applyBorder="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3" fontId="8" fillId="0" borderId="1" xfId="0" applyNumberFormat="1" applyFont="1" applyBorder="1">
      <alignment vertical="center"/>
    </xf>
    <xf numFmtId="0" fontId="9" fillId="0" borderId="1" xfId="0" applyFont="1" applyFill="1" applyBorder="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3" fontId="4" fillId="0" borderId="1" xfId="0" applyNumberFormat="1" applyFont="1" applyFill="1" applyBorder="1" applyAlignment="1">
      <alignment horizontal="right" vertical="center"/>
    </xf>
    <xf numFmtId="0" fontId="4" fillId="0" borderId="1" xfId="0" applyFont="1" applyFill="1" applyBorder="1">
      <alignment vertical="center"/>
    </xf>
    <xf numFmtId="3" fontId="4" fillId="0" borderId="1" xfId="0" applyNumberFormat="1" applyFont="1" applyFill="1" applyBorder="1">
      <alignment vertical="center"/>
    </xf>
  </cellXfs>
  <cellStyles count="4">
    <cellStyle name="標準" xfId="0" builtinId="0"/>
    <cellStyle name="標準 2" xfId="1" xr:uid="{00000000-0005-0000-0000-000001000000}"/>
    <cellStyle name="標準 2 2" xfId="3" xr:uid="{149C8ED8-F3E6-4A59-A2A9-B91A5148B06A}"/>
    <cellStyle name="標準 3" xfId="2" xr:uid="{02174FE3-7B16-49DD-891E-92361D666C99}"/>
  </cellStyles>
  <dxfs count="0"/>
  <tableStyles count="0" defaultTableStyle="TableStyleMedium2" defaultPivotStyle="PivotStyleLight16"/>
  <colors>
    <mruColors>
      <color rgb="FF0AB9DF"/>
      <color rgb="FF9C69AA"/>
      <color rgb="FFFFC000"/>
      <color rgb="FFE3599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42232912788435E-2"/>
          <c:y val="0.11318642676222884"/>
          <c:w val="0.92324470858782171"/>
          <c:h val="0.71655892006787747"/>
        </c:manualLayout>
      </c:layout>
      <c:barChart>
        <c:barDir val="col"/>
        <c:grouping val="stacked"/>
        <c:varyColors val="0"/>
        <c:ser>
          <c:idx val="3"/>
          <c:order val="2"/>
          <c:tx>
            <c:strRef>
              <c:f>データ!$B$7</c:f>
              <c:strCache>
                <c:ptCount val="1"/>
                <c:pt idx="0">
                  <c:v>Number of Applications for Utility Model Registration Excluding International Applications for Utility Model Registration
国際実用新案登録出願を除く実用新案登録出願件数</c:v>
                </c:pt>
              </c:strCache>
            </c:strRef>
          </c:tx>
          <c:spPr>
            <a:solidFill>
              <a:srgbClr val="FFC000"/>
            </a:solidFill>
            <a:ln>
              <a:noFill/>
            </a:ln>
            <a:effectLst/>
          </c:spPr>
          <c:invertIfNegative val="0"/>
          <c:cat>
            <c:strRef>
              <c:f>データ!$C$3:$I$3</c:f>
              <c:strCache>
                <c:ptCount val="7"/>
                <c:pt idx="0">
                  <c:v>Japan
日本</c:v>
                </c:pt>
                <c:pt idx="1">
                  <c:v>China
中国</c:v>
                </c:pt>
                <c:pt idx="2">
                  <c:v>Taiwan
台湾</c:v>
                </c:pt>
                <c:pt idx="3">
                  <c:v>Korea
韓国</c:v>
                </c:pt>
                <c:pt idx="4">
                  <c:v>US
米国</c:v>
                </c:pt>
                <c:pt idx="5">
                  <c:v>Hong Kong
香港</c:v>
                </c:pt>
                <c:pt idx="6">
                  <c:v>Others
その他の国・地域</c:v>
                </c:pt>
              </c:strCache>
            </c:strRef>
          </c:cat>
          <c:val>
            <c:numRef>
              <c:f>データ!$C$7:$I$7</c:f>
              <c:numCache>
                <c:formatCode>General</c:formatCode>
                <c:ptCount val="7"/>
                <c:pt idx="1">
                  <c:v>705</c:v>
                </c:pt>
                <c:pt idx="2">
                  <c:v>532</c:v>
                </c:pt>
                <c:pt idx="3">
                  <c:v>23</c:v>
                </c:pt>
                <c:pt idx="4">
                  <c:v>22</c:v>
                </c:pt>
                <c:pt idx="5">
                  <c:v>12</c:v>
                </c:pt>
                <c:pt idx="6">
                  <c:v>85</c:v>
                </c:pt>
              </c:numCache>
            </c:numRef>
          </c:val>
          <c:extLst>
            <c:ext xmlns:c16="http://schemas.microsoft.com/office/drawing/2014/chart" uri="{C3380CC4-5D6E-409C-BE32-E72D297353CC}">
              <c16:uniqueId val="{00000001-79F4-4836-B416-D7EA98C94272}"/>
            </c:ext>
          </c:extLst>
        </c:ser>
        <c:ser>
          <c:idx val="2"/>
          <c:order val="3"/>
          <c:tx>
            <c:strRef>
              <c:f>データ!$B$6</c:f>
              <c:strCache>
                <c:ptCount val="1"/>
                <c:pt idx="0">
                  <c:v>Number of International Applications for Utility Model Registration
国際実用新案登録出願件数</c:v>
                </c:pt>
              </c:strCache>
            </c:strRef>
          </c:tx>
          <c:spPr>
            <a:solidFill>
              <a:srgbClr val="0AB9DF"/>
            </a:solidFill>
            <a:ln>
              <a:noFill/>
            </a:ln>
            <a:effectLst/>
          </c:spPr>
          <c:invertIfNegative val="0"/>
          <c:cat>
            <c:strRef>
              <c:f>データ!$C$3:$I$3</c:f>
              <c:strCache>
                <c:ptCount val="7"/>
                <c:pt idx="0">
                  <c:v>Japan
日本</c:v>
                </c:pt>
                <c:pt idx="1">
                  <c:v>China
中国</c:v>
                </c:pt>
                <c:pt idx="2">
                  <c:v>Taiwan
台湾</c:v>
                </c:pt>
                <c:pt idx="3">
                  <c:v>Korea
韓国</c:v>
                </c:pt>
                <c:pt idx="4">
                  <c:v>US
米国</c:v>
                </c:pt>
                <c:pt idx="5">
                  <c:v>Hong Kong
香港</c:v>
                </c:pt>
                <c:pt idx="6">
                  <c:v>Others
その他の国・地域</c:v>
                </c:pt>
              </c:strCache>
            </c:strRef>
          </c:cat>
          <c:val>
            <c:numRef>
              <c:f>データ!$C$6:$I$6</c:f>
              <c:numCache>
                <c:formatCode>General</c:formatCode>
                <c:ptCount val="7"/>
                <c:pt idx="1">
                  <c:v>113</c:v>
                </c:pt>
                <c:pt idx="2">
                  <c:v>6</c:v>
                </c:pt>
                <c:pt idx="3">
                  <c:v>8</c:v>
                </c:pt>
                <c:pt idx="4">
                  <c:v>8</c:v>
                </c:pt>
                <c:pt idx="5">
                  <c:v>3</c:v>
                </c:pt>
                <c:pt idx="6">
                  <c:v>32</c:v>
                </c:pt>
              </c:numCache>
            </c:numRef>
          </c:val>
          <c:extLst>
            <c:ext xmlns:c16="http://schemas.microsoft.com/office/drawing/2014/chart" uri="{C3380CC4-5D6E-409C-BE32-E72D297353CC}">
              <c16:uniqueId val="{00000002-79F4-4836-B416-D7EA98C94272}"/>
            </c:ext>
          </c:extLst>
        </c:ser>
        <c:dLbls>
          <c:showLegendKey val="0"/>
          <c:showVal val="0"/>
          <c:showCatName val="0"/>
          <c:showSerName val="0"/>
          <c:showPercent val="0"/>
          <c:showBubbleSize val="0"/>
        </c:dLbls>
        <c:gapWidth val="150"/>
        <c:overlap val="100"/>
        <c:axId val="476991392"/>
        <c:axId val="476988112"/>
      </c:barChart>
      <c:barChart>
        <c:barDir val="col"/>
        <c:grouping val="stacked"/>
        <c:varyColors val="0"/>
        <c:ser>
          <c:idx val="1"/>
          <c:order val="0"/>
          <c:tx>
            <c:strRef>
              <c:f>データ!$B$5</c:f>
              <c:strCache>
                <c:ptCount val="1"/>
                <c:pt idx="0">
                  <c:v>Number of Applications for Utility Model Registration Excluding  International Applications for Utility Model Registration
国際実用新案登録出願を除く実用新案登録出願件数</c:v>
                </c:pt>
              </c:strCache>
            </c:strRef>
          </c:tx>
          <c:spPr>
            <a:solidFill>
              <a:srgbClr val="FFC000"/>
            </a:solidFill>
            <a:ln>
              <a:noFill/>
            </a:ln>
            <a:effectLst/>
          </c:spPr>
          <c:invertIfNegative val="0"/>
          <c:cat>
            <c:strRef>
              <c:f>データ!$C$3:$I$3</c:f>
              <c:strCache>
                <c:ptCount val="7"/>
                <c:pt idx="0">
                  <c:v>Japan
日本</c:v>
                </c:pt>
                <c:pt idx="1">
                  <c:v>China
中国</c:v>
                </c:pt>
                <c:pt idx="2">
                  <c:v>Taiwan
台湾</c:v>
                </c:pt>
                <c:pt idx="3">
                  <c:v>Korea
韓国</c:v>
                </c:pt>
                <c:pt idx="4">
                  <c:v>US
米国</c:v>
                </c:pt>
                <c:pt idx="5">
                  <c:v>Hong Kong
香港</c:v>
                </c:pt>
                <c:pt idx="6">
                  <c:v>Others
その他の国・地域</c:v>
                </c:pt>
              </c:strCache>
            </c:strRef>
          </c:cat>
          <c:val>
            <c:numRef>
              <c:f>データ!$C$5:$I$5</c:f>
              <c:numCache>
                <c:formatCode>General</c:formatCode>
                <c:ptCount val="7"/>
                <c:pt idx="0" formatCode="#,##0">
                  <c:v>2961</c:v>
                </c:pt>
              </c:numCache>
            </c:numRef>
          </c:val>
          <c:extLst>
            <c:ext xmlns:c16="http://schemas.microsoft.com/office/drawing/2014/chart" uri="{C3380CC4-5D6E-409C-BE32-E72D297353CC}">
              <c16:uniqueId val="{00000003-79F4-4836-B416-D7EA98C94272}"/>
            </c:ext>
          </c:extLst>
        </c:ser>
        <c:ser>
          <c:idx val="0"/>
          <c:order val="1"/>
          <c:tx>
            <c:strRef>
              <c:f>データ!$B$4</c:f>
              <c:strCache>
                <c:ptCount val="1"/>
                <c:pt idx="0">
                  <c:v>Number of International Applications for Utility Model Registration
国際実用新案登録出願件数</c:v>
                </c:pt>
              </c:strCache>
            </c:strRef>
          </c:tx>
          <c:spPr>
            <a:solidFill>
              <a:srgbClr val="0AB9DF"/>
            </a:solidFill>
            <a:ln>
              <a:noFill/>
            </a:ln>
            <a:effectLst/>
          </c:spPr>
          <c:invertIfNegative val="0"/>
          <c:cat>
            <c:strRef>
              <c:f>データ!$C$3:$I$3</c:f>
              <c:strCache>
                <c:ptCount val="7"/>
                <c:pt idx="0">
                  <c:v>Japan
日本</c:v>
                </c:pt>
                <c:pt idx="1">
                  <c:v>China
中国</c:v>
                </c:pt>
                <c:pt idx="2">
                  <c:v>Taiwan
台湾</c:v>
                </c:pt>
                <c:pt idx="3">
                  <c:v>Korea
韓国</c:v>
                </c:pt>
                <c:pt idx="4">
                  <c:v>US
米国</c:v>
                </c:pt>
                <c:pt idx="5">
                  <c:v>Hong Kong
香港</c:v>
                </c:pt>
                <c:pt idx="6">
                  <c:v>Others
その他の国・地域</c:v>
                </c:pt>
              </c:strCache>
            </c:strRef>
          </c:cat>
          <c:val>
            <c:numRef>
              <c:f>データ!$C$4:$I$4</c:f>
              <c:numCache>
                <c:formatCode>General</c:formatCode>
                <c:ptCount val="7"/>
                <c:pt idx="0">
                  <c:v>3</c:v>
                </c:pt>
              </c:numCache>
            </c:numRef>
          </c:val>
          <c:extLst>
            <c:ext xmlns:c16="http://schemas.microsoft.com/office/drawing/2014/chart" uri="{C3380CC4-5D6E-409C-BE32-E72D297353CC}">
              <c16:uniqueId val="{00000000-79F4-4836-B416-D7EA98C94272}"/>
            </c:ext>
          </c:extLst>
        </c:ser>
        <c:dLbls>
          <c:showLegendKey val="0"/>
          <c:showVal val="0"/>
          <c:showCatName val="0"/>
          <c:showSerName val="0"/>
          <c:showPercent val="0"/>
          <c:showBubbleSize val="0"/>
        </c:dLbls>
        <c:gapWidth val="150"/>
        <c:overlap val="100"/>
        <c:axId val="3972744"/>
        <c:axId val="3968152"/>
      </c:barChart>
      <c:catAx>
        <c:axId val="47699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476988112"/>
        <c:crosses val="autoZero"/>
        <c:auto val="1"/>
        <c:lblAlgn val="ctr"/>
        <c:lblOffset val="100"/>
        <c:noMultiLvlLbl val="0"/>
      </c:catAx>
      <c:valAx>
        <c:axId val="476988112"/>
        <c:scaling>
          <c:orientation val="minMax"/>
          <c:max val="1050"/>
          <c:min val="0"/>
        </c:scaling>
        <c:delete val="0"/>
        <c:axPos val="l"/>
        <c:numFmt formatCode="[=1000]&quot;3600&quot;;[=1100]&quot;3800&quot;;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476991392"/>
        <c:crosses val="autoZero"/>
        <c:crossBetween val="between"/>
        <c:majorUnit val="100"/>
      </c:valAx>
      <c:valAx>
        <c:axId val="3968152"/>
        <c:scaling>
          <c:orientation val="minMax"/>
          <c:max val="3000"/>
          <c:min val="0"/>
        </c:scaling>
        <c:delete val="1"/>
        <c:axPos val="r"/>
        <c:numFmt formatCode="#,##0" sourceLinked="1"/>
        <c:majorTickMark val="out"/>
        <c:minorTickMark val="none"/>
        <c:tickLblPos val="nextTo"/>
        <c:crossAx val="3972744"/>
        <c:crosses val="max"/>
        <c:crossBetween val="between"/>
        <c:majorUnit val="200"/>
      </c:valAx>
      <c:catAx>
        <c:axId val="3972744"/>
        <c:scaling>
          <c:orientation val="minMax"/>
        </c:scaling>
        <c:delete val="1"/>
        <c:axPos val="b"/>
        <c:numFmt formatCode="General" sourceLinked="1"/>
        <c:majorTickMark val="out"/>
        <c:minorTickMark val="none"/>
        <c:tickLblPos val="nextTo"/>
        <c:crossAx val="3968152"/>
        <c:crosses val="autoZero"/>
        <c:auto val="1"/>
        <c:lblAlgn val="ctr"/>
        <c:lblOffset val="100"/>
        <c:noMultiLvlLbl val="0"/>
      </c:catAx>
      <c:spPr>
        <a:noFill/>
        <a:ln>
          <a:noFill/>
        </a:ln>
        <a:effectLst/>
      </c:spPr>
    </c:plotArea>
    <c:legend>
      <c:legendPos val="b"/>
      <c:legendEntry>
        <c:idx val="0"/>
        <c:delete val="1"/>
      </c:legendEntry>
      <c:legendEntry>
        <c:idx val="1"/>
        <c:delete val="1"/>
      </c:legendEntry>
      <c:layout>
        <c:manualLayout>
          <c:xMode val="edge"/>
          <c:yMode val="edge"/>
          <c:x val="0.41850216339128515"/>
          <c:y val="0.3657693459458507"/>
          <c:w val="0.57733253388472261"/>
          <c:h val="0.213648998573164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61913</xdr:colOff>
      <xdr:row>16</xdr:row>
      <xdr:rowOff>9526</xdr:rowOff>
    </xdr:from>
    <xdr:to>
      <xdr:col>1</xdr:col>
      <xdr:colOff>423864</xdr:colOff>
      <xdr:row>17</xdr:row>
      <xdr:rowOff>57152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7713" y="1381126"/>
          <a:ext cx="361951" cy="2190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900">
            <a:latin typeface="+mj-ea"/>
            <a:ea typeface="+mj-ea"/>
          </a:endParaRPr>
        </a:p>
      </xdr:txBody>
    </xdr:sp>
    <xdr:clientData/>
  </xdr:twoCellAnchor>
  <xdr:twoCellAnchor>
    <xdr:from>
      <xdr:col>0</xdr:col>
      <xdr:colOff>384154</xdr:colOff>
      <xdr:row>3</xdr:row>
      <xdr:rowOff>40005</xdr:rowOff>
    </xdr:from>
    <xdr:to>
      <xdr:col>8</xdr:col>
      <xdr:colOff>137161</xdr:colOff>
      <xdr:row>29</xdr:row>
      <xdr:rowOff>66924</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6</xdr:row>
      <xdr:rowOff>95250</xdr:rowOff>
    </xdr:from>
    <xdr:to>
      <xdr:col>1</xdr:col>
      <xdr:colOff>24458</xdr:colOff>
      <xdr:row>7</xdr:row>
      <xdr:rowOff>92075</xdr:rowOff>
    </xdr:to>
    <xdr:sp macro="" textlink="">
      <xdr:nvSpPr>
        <xdr:cNvPr id="6" name="テキスト ボックス 22">
          <a:extLst>
            <a:ext uri="{FF2B5EF4-FFF2-40B4-BE49-F238E27FC236}">
              <a16:creationId xmlns:a16="http://schemas.microsoft.com/office/drawing/2014/main" id="{00000000-0008-0000-0000-00000B000000}"/>
            </a:ext>
          </a:extLst>
        </xdr:cNvPr>
        <xdr:cNvSpPr txBox="1"/>
      </xdr:nvSpPr>
      <xdr:spPr>
        <a:xfrm>
          <a:off x="400050" y="1295400"/>
          <a:ext cx="300683" cy="16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2,900</a:t>
          </a:r>
          <a:endParaRPr kumimoji="1" lang="ja-JP" altLang="en-US" sz="900">
            <a:latin typeface="+mn-ea"/>
            <a:ea typeface="+mn-ea"/>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0.00219</cdr:x>
      <cdr:y>0.2344</cdr:y>
    </cdr:from>
    <cdr:to>
      <cdr:x>1</cdr:x>
      <cdr:y>0.26124</cdr:y>
    </cdr:to>
    <cdr:grpSp>
      <cdr:nvGrpSpPr>
        <cdr:cNvPr id="3" name="グループ化 2">
          <a:extLst xmlns:a="http://schemas.openxmlformats.org/drawingml/2006/main">
            <a:ext uri="{FF2B5EF4-FFF2-40B4-BE49-F238E27FC236}">
              <a16:creationId xmlns:a16="http://schemas.microsoft.com/office/drawing/2014/main" id="{E313003D-4AA0-174A-B017-87EF8CBA0257}"/>
            </a:ext>
          </a:extLst>
        </cdr:cNvPr>
        <cdr:cNvGrpSpPr/>
      </cdr:nvGrpSpPr>
      <cdr:grpSpPr>
        <a:xfrm xmlns:a="http://schemas.openxmlformats.org/drawingml/2006/main">
          <a:off x="13560" y="1027975"/>
          <a:ext cx="6178347" cy="117708"/>
          <a:chOff x="0" y="0"/>
          <a:chExt cx="10935440" cy="735172"/>
        </a:xfrm>
      </cdr:grpSpPr>
      <cdr:pic>
        <cdr:nvPicPr>
          <cdr:cNvPr id="4" name="図 3">
            <a:extLst xmlns:a="http://schemas.openxmlformats.org/drawingml/2006/main">
              <a:ext uri="{FF2B5EF4-FFF2-40B4-BE49-F238E27FC236}">
                <a16:creationId xmlns:a16="http://schemas.microsoft.com/office/drawing/2014/main" id="{F6E9B814-AB81-884E-891D-7BCE94812A9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10910380" cy="457694"/>
          </a:xfrm>
          <a:prstGeom xmlns:a="http://schemas.openxmlformats.org/drawingml/2006/main" prst="rect">
            <a:avLst/>
          </a:prstGeom>
        </cdr:spPr>
      </cdr:pic>
      <cdr:pic>
        <cdr:nvPicPr>
          <cdr:cNvPr id="5" name="図 4">
            <a:extLst xmlns:a="http://schemas.openxmlformats.org/drawingml/2006/main">
              <a:ext uri="{FF2B5EF4-FFF2-40B4-BE49-F238E27FC236}">
                <a16:creationId xmlns:a16="http://schemas.microsoft.com/office/drawing/2014/main" id="{5F86FEF0-47B1-7F41-9EBE-91521E9B614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5060" y="277478"/>
            <a:ext cx="10910380" cy="457694"/>
          </a:xfrm>
          <a:prstGeom xmlns:a="http://schemas.openxmlformats.org/drawingml/2006/main" prst="rect">
            <a:avLst/>
          </a:prstGeom>
        </cdr:spPr>
      </cdr:pic>
    </cdr:grpSp>
  </cdr:relSizeAnchor>
  <cdr:relSizeAnchor xmlns:cdr="http://schemas.openxmlformats.org/drawingml/2006/chartDrawing">
    <cdr:from>
      <cdr:x>0.00276</cdr:x>
      <cdr:y>0.19753</cdr:y>
    </cdr:from>
    <cdr:to>
      <cdr:x>0.04788</cdr:x>
      <cdr:y>0.22825</cdr:y>
    </cdr:to>
    <cdr:sp macro="" textlink="">
      <cdr:nvSpPr>
        <cdr:cNvPr id="6" name="テキスト ボックス 22">
          <a:extLst xmlns:a="http://schemas.openxmlformats.org/drawingml/2006/main">
            <a:ext uri="{FF2B5EF4-FFF2-40B4-BE49-F238E27FC236}">
              <a16:creationId xmlns:a16="http://schemas.microsoft.com/office/drawing/2014/main" id="{00000000-0008-0000-0000-00000B000000}"/>
            </a:ext>
          </a:extLst>
        </cdr:cNvPr>
        <cdr:cNvSpPr txBox="1"/>
      </cdr:nvSpPr>
      <cdr:spPr>
        <a:xfrm xmlns:a="http://schemas.openxmlformats.org/drawingml/2006/main">
          <a:off x="19050" y="885825"/>
          <a:ext cx="311170" cy="13780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900">
              <a:latin typeface="+mn-ea"/>
              <a:ea typeface="+mn-ea"/>
            </a:rPr>
            <a:t>2,700</a:t>
          </a:r>
          <a:endParaRPr kumimoji="1" lang="ja-JP" altLang="en-US" sz="900">
            <a:latin typeface="+mn-ea"/>
            <a:ea typeface="+mn-ea"/>
          </a:endParaRPr>
        </a:p>
      </cdr:txBody>
    </cdr:sp>
  </cdr:relSizeAnchor>
  <cdr:relSizeAnchor xmlns:cdr="http://schemas.openxmlformats.org/drawingml/2006/chartDrawing">
    <cdr:from>
      <cdr:x>0</cdr:x>
      <cdr:y>0.02931</cdr:y>
    </cdr:from>
    <cdr:to>
      <cdr:x>0.14916</cdr:x>
      <cdr:y>0.07179</cdr:y>
    </cdr:to>
    <cdr:sp macro="" textlink="">
      <cdr:nvSpPr>
        <cdr:cNvPr id="2" name="テキスト ボックス 1">
          <a:extLst xmlns:a="http://schemas.openxmlformats.org/drawingml/2006/main">
            <a:ext uri="{FF2B5EF4-FFF2-40B4-BE49-F238E27FC236}">
              <a16:creationId xmlns:a16="http://schemas.microsoft.com/office/drawing/2014/main" id="{CFAD6D3F-64E6-EFC1-ADF5-9496122DEB8A}"/>
            </a:ext>
          </a:extLst>
        </cdr:cNvPr>
        <cdr:cNvSpPr txBox="1"/>
      </cdr:nvSpPr>
      <cdr:spPr>
        <a:xfrm xmlns:a="http://schemas.openxmlformats.org/drawingml/2006/main">
          <a:off x="0" y="131445"/>
          <a:ext cx="10287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t>Number / </a:t>
          </a:r>
          <a:r>
            <a:rPr lang="ja-JP" altLang="en-US" sz="900"/>
            <a:t>件</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6"/>
  <sheetViews>
    <sheetView tabSelected="1" zoomScaleNormal="100" workbookViewId="0">
      <selection activeCell="J31" sqref="J31"/>
    </sheetView>
  </sheetViews>
  <sheetFormatPr defaultColWidth="8.88671875" defaultRowHeight="13.2" x14ac:dyDescent="0.2"/>
  <cols>
    <col min="2" max="2" width="31.6640625" customWidth="1"/>
  </cols>
  <sheetData>
    <row r="1" spans="2:2" x14ac:dyDescent="0.2">
      <c r="B1" s="2" t="s">
        <v>20</v>
      </c>
    </row>
    <row r="2" spans="2:2" x14ac:dyDescent="0.2">
      <c r="B2" s="2" t="s">
        <v>7</v>
      </c>
    </row>
    <row r="31" spans="2:9" ht="40.5" customHeight="1" x14ac:dyDescent="0.2">
      <c r="B31" s="11"/>
      <c r="C31" s="12" t="str">
        <f>データ!C3</f>
        <v>Japan
日本</v>
      </c>
      <c r="D31" s="12" t="str">
        <f>データ!D3</f>
        <v>China
中国</v>
      </c>
      <c r="E31" s="12" t="str">
        <f>データ!E3</f>
        <v>Taiwan
台湾</v>
      </c>
      <c r="F31" s="12" t="str">
        <f>データ!F3</f>
        <v>Korea
韓国</v>
      </c>
      <c r="G31" s="12" t="str">
        <f>データ!G3</f>
        <v>US
米国</v>
      </c>
      <c r="H31" s="12" t="str">
        <f>データ!H3</f>
        <v>Hong Kong
香港</v>
      </c>
      <c r="I31" s="12" t="s">
        <v>6</v>
      </c>
    </row>
    <row r="32" spans="2:9" ht="32.4" x14ac:dyDescent="0.2">
      <c r="B32" s="13" t="s">
        <v>17</v>
      </c>
      <c r="C32" s="14">
        <f>C33+C34</f>
        <v>2964</v>
      </c>
      <c r="D32" s="14">
        <f t="shared" ref="D32:H32" si="0">D33+D34</f>
        <v>818</v>
      </c>
      <c r="E32" s="14">
        <f t="shared" si="0"/>
        <v>538</v>
      </c>
      <c r="F32" s="14">
        <f t="shared" si="0"/>
        <v>31</v>
      </c>
      <c r="G32" s="14">
        <f t="shared" si="0"/>
        <v>30</v>
      </c>
      <c r="H32" s="14">
        <f t="shared" si="0"/>
        <v>15</v>
      </c>
      <c r="I32" s="14">
        <f t="shared" ref="I32" si="1">I33+I34</f>
        <v>117</v>
      </c>
    </row>
    <row r="33" spans="2:12" ht="32.4" x14ac:dyDescent="0.2">
      <c r="B33" s="13" t="s">
        <v>18</v>
      </c>
      <c r="C33" s="15">
        <f>データ!C4</f>
        <v>3</v>
      </c>
      <c r="D33" s="15">
        <f>データ!D6</f>
        <v>113</v>
      </c>
      <c r="E33" s="15">
        <f>データ!E6</f>
        <v>6</v>
      </c>
      <c r="F33" s="15">
        <f>データ!F6</f>
        <v>8</v>
      </c>
      <c r="G33" s="15">
        <f>データ!G6</f>
        <v>8</v>
      </c>
      <c r="H33" s="15">
        <f>データ!H6</f>
        <v>3</v>
      </c>
      <c r="I33" s="15">
        <f>データ!I6</f>
        <v>32</v>
      </c>
    </row>
    <row r="34" spans="2:12" ht="54" x14ac:dyDescent="0.2">
      <c r="B34" s="13" t="s">
        <v>19</v>
      </c>
      <c r="C34" s="16">
        <f>データ!C5</f>
        <v>2961</v>
      </c>
      <c r="D34" s="15">
        <f>データ!D7</f>
        <v>705</v>
      </c>
      <c r="E34" s="15">
        <f>データ!E7</f>
        <v>532</v>
      </c>
      <c r="F34" s="15">
        <f>データ!F7</f>
        <v>23</v>
      </c>
      <c r="G34" s="15">
        <f>データ!G7</f>
        <v>22</v>
      </c>
      <c r="H34" s="15">
        <f>データ!H7</f>
        <v>12</v>
      </c>
      <c r="I34" s="15">
        <f>データ!I7</f>
        <v>85</v>
      </c>
    </row>
    <row r="36" spans="2:12" x14ac:dyDescent="0.2">
      <c r="B36" s="2" t="s">
        <v>14</v>
      </c>
      <c r="C36" s="5"/>
      <c r="D36" s="5"/>
      <c r="E36" s="5"/>
      <c r="F36" s="5"/>
      <c r="G36" s="5"/>
      <c r="H36" s="5"/>
      <c r="I36" s="5"/>
    </row>
    <row r="37" spans="2:12" x14ac:dyDescent="0.2">
      <c r="B37" s="6" t="s">
        <v>15</v>
      </c>
      <c r="C37" s="5"/>
      <c r="D37" s="5"/>
      <c r="E37" s="5"/>
      <c r="F37" s="5"/>
      <c r="G37" s="5"/>
      <c r="H37" s="5"/>
      <c r="I37" s="5"/>
    </row>
    <row r="38" spans="2:12" ht="13.5" customHeight="1" x14ac:dyDescent="0.2">
      <c r="B38" s="6" t="s">
        <v>16</v>
      </c>
      <c r="C38" s="2"/>
      <c r="D38" s="2"/>
      <c r="E38" s="2"/>
      <c r="F38" s="2"/>
      <c r="G38" s="2"/>
      <c r="H38" s="2"/>
      <c r="I38" s="2"/>
    </row>
    <row r="39" spans="2:12" x14ac:dyDescent="0.2">
      <c r="B39" s="2"/>
      <c r="C39" s="2"/>
      <c r="D39" s="2"/>
      <c r="E39" s="2"/>
      <c r="F39" s="2"/>
      <c r="G39" s="2"/>
      <c r="H39" s="2"/>
      <c r="I39" s="2"/>
    </row>
    <row r="40" spans="2:12" x14ac:dyDescent="0.2">
      <c r="B40" s="2" t="s">
        <v>0</v>
      </c>
      <c r="C40" s="5"/>
      <c r="D40" s="5"/>
      <c r="E40" s="5"/>
      <c r="F40" s="5"/>
      <c r="G40" s="5"/>
      <c r="H40" s="5"/>
      <c r="I40" s="5"/>
    </row>
    <row r="41" spans="2:12" x14ac:dyDescent="0.2">
      <c r="B41" s="2" t="s">
        <v>8</v>
      </c>
      <c r="C41" s="2"/>
      <c r="D41" s="2"/>
      <c r="E41" s="2"/>
      <c r="F41" s="2"/>
      <c r="G41" s="2"/>
      <c r="H41" s="2"/>
      <c r="I41" s="2"/>
      <c r="J41" s="1"/>
    </row>
    <row r="42" spans="2:12" ht="13.5" customHeight="1" x14ac:dyDescent="0.2">
      <c r="B42" s="2" t="s">
        <v>9</v>
      </c>
      <c r="C42" s="2"/>
      <c r="D42" s="2"/>
      <c r="E42" s="2"/>
      <c r="F42" s="2"/>
      <c r="G42" s="2"/>
      <c r="H42" s="2"/>
      <c r="I42" s="2"/>
      <c r="J42" s="2"/>
    </row>
    <row r="43" spans="2:12" ht="13.5" customHeight="1" x14ac:dyDescent="0.2">
      <c r="B43" s="2"/>
      <c r="C43" s="2"/>
      <c r="D43" s="2"/>
      <c r="E43" s="2"/>
      <c r="F43" s="2"/>
      <c r="G43" s="2"/>
      <c r="H43" s="2"/>
      <c r="I43" s="2"/>
      <c r="J43" s="2"/>
      <c r="K43" s="4"/>
      <c r="L43" s="4"/>
    </row>
    <row r="44" spans="2:12" x14ac:dyDescent="0.2">
      <c r="B44" s="4"/>
      <c r="C44" s="4"/>
      <c r="D44" s="4"/>
      <c r="E44" s="4"/>
      <c r="F44" s="4"/>
      <c r="G44" s="4"/>
      <c r="H44" s="4"/>
      <c r="I44" s="4"/>
      <c r="J44" s="4"/>
      <c r="K44" s="4"/>
      <c r="L44" s="4"/>
    </row>
    <row r="45" spans="2:12" x14ac:dyDescent="0.2">
      <c r="B45" s="4"/>
      <c r="C45" s="4"/>
      <c r="D45" s="4"/>
      <c r="E45" s="4"/>
      <c r="F45" s="4"/>
      <c r="G45" s="4"/>
      <c r="H45" s="4"/>
      <c r="I45" s="4"/>
      <c r="J45" s="4"/>
      <c r="K45" s="4"/>
      <c r="L45" s="4"/>
    </row>
    <row r="46" spans="2:12" x14ac:dyDescent="0.2">
      <c r="B46" s="4"/>
      <c r="C46" s="4"/>
      <c r="D46" s="4"/>
      <c r="E46" s="4"/>
      <c r="F46" s="4"/>
      <c r="G46" s="4"/>
      <c r="H46" s="4"/>
      <c r="I46" s="4"/>
      <c r="J46" s="4"/>
      <c r="K46" s="4"/>
      <c r="L46" s="4"/>
    </row>
  </sheetData>
  <phoneticPr fontId="1"/>
  <pageMargins left="0.7" right="0.7" top="0.75" bottom="0.75" header="0.3" footer="0.3"/>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K7"/>
  <sheetViews>
    <sheetView zoomScale="85" zoomScaleNormal="85" workbookViewId="0">
      <selection activeCell="L6" sqref="L6"/>
    </sheetView>
  </sheetViews>
  <sheetFormatPr defaultColWidth="8.88671875" defaultRowHeight="13.2" x14ac:dyDescent="0.2"/>
  <cols>
    <col min="2" max="2" width="28" customWidth="1"/>
  </cols>
  <sheetData>
    <row r="3" spans="2:11" ht="39.6" x14ac:dyDescent="0.2">
      <c r="B3" s="7"/>
      <c r="C3" s="8" t="s">
        <v>1</v>
      </c>
      <c r="D3" s="8" t="s">
        <v>2</v>
      </c>
      <c r="E3" s="8" t="s">
        <v>3</v>
      </c>
      <c r="F3" s="8" t="s">
        <v>4</v>
      </c>
      <c r="G3" s="8" t="s">
        <v>5</v>
      </c>
      <c r="H3" s="8" t="s">
        <v>10</v>
      </c>
      <c r="I3" s="8" t="s">
        <v>6</v>
      </c>
    </row>
    <row r="4" spans="2:11" ht="57" customHeight="1" x14ac:dyDescent="0.2">
      <c r="B4" s="9" t="s">
        <v>11</v>
      </c>
      <c r="C4" s="7">
        <v>3</v>
      </c>
      <c r="D4" s="7"/>
      <c r="E4" s="7"/>
      <c r="F4" s="7"/>
      <c r="G4" s="7"/>
      <c r="H4" s="7"/>
      <c r="I4" s="7"/>
    </row>
    <row r="5" spans="2:11" ht="83.25" customHeight="1" x14ac:dyDescent="0.2">
      <c r="B5" s="9" t="s">
        <v>12</v>
      </c>
      <c r="C5" s="10">
        <v>2961</v>
      </c>
      <c r="D5" s="7"/>
      <c r="E5" s="7"/>
      <c r="F5" s="7"/>
      <c r="G5" s="7"/>
      <c r="H5" s="7"/>
      <c r="I5" s="7"/>
    </row>
    <row r="6" spans="2:11" ht="54" customHeight="1" x14ac:dyDescent="0.2">
      <c r="B6" s="9" t="s">
        <v>11</v>
      </c>
      <c r="C6" s="7"/>
      <c r="D6" s="7">
        <v>113</v>
      </c>
      <c r="E6" s="7">
        <v>6</v>
      </c>
      <c r="F6" s="7">
        <v>8</v>
      </c>
      <c r="G6" s="7">
        <v>8</v>
      </c>
      <c r="H6" s="7">
        <v>3</v>
      </c>
      <c r="I6" s="7">
        <v>32</v>
      </c>
      <c r="K6" s="3"/>
    </row>
    <row r="7" spans="2:11" ht="92.4" x14ac:dyDescent="0.2">
      <c r="B7" s="9" t="s">
        <v>13</v>
      </c>
      <c r="C7" s="10"/>
      <c r="D7" s="7">
        <v>705</v>
      </c>
      <c r="E7" s="7">
        <v>532</v>
      </c>
      <c r="F7" s="7">
        <v>23</v>
      </c>
      <c r="G7" s="7">
        <v>22</v>
      </c>
      <c r="H7" s="7">
        <v>12</v>
      </c>
      <c r="I7" s="7">
        <v>85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1-1-15図 2022年における出願人国籍・地域別実用新案</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2023-02-01T08:18:43Z</dcterms:created>
  <dcterms:modified xsi:type="dcterms:W3CDTF">2023-08-22T05:03:20Z</dcterms:modified>
  <cp:category/>
  <cp:contentStatus/>
</cp:coreProperties>
</file>