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653C819-897B-4750-A0CF-C49DC1FB9ADE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4図 世界の特許登録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<sst xmlns="http://schemas.openxmlformats.org/spreadsheetml/2006/main" count="19" uniqueCount="19">
  <si>
    <t>Figure 1-2-4: Number of Patent Registrations in the World</t>
    <phoneticPr fontId="1"/>
  </si>
  <si>
    <t>Source:</t>
  </si>
  <si>
    <t>資料:</t>
    <phoneticPr fontId="1"/>
  </si>
  <si>
    <t>年</t>
    <rPh sb="0" eb="1">
      <t>ネン</t>
    </rPh>
    <phoneticPr fontId="2"/>
  </si>
  <si>
    <t>Resident/居住者</t>
    <rPh sb="9" eb="12">
      <t>キョジュウシャ</t>
    </rPh>
    <phoneticPr fontId="2"/>
  </si>
  <si>
    <t>Non-Resident/非居住者</t>
    <rPh sb="13" eb="14">
      <t>ヒ</t>
    </rPh>
    <rPh sb="14" eb="17">
      <t>キョジュウシャ</t>
    </rPh>
    <phoneticPr fontId="2"/>
  </si>
  <si>
    <t>Intellectual property right :</t>
    <phoneticPr fontId="1"/>
  </si>
  <si>
    <t>Patent</t>
  </si>
  <si>
    <t>Year range :</t>
  </si>
  <si>
    <t>Reporting type :</t>
  </si>
  <si>
    <t>Total count by filing office:world</t>
    <phoneticPr fontId="1"/>
  </si>
  <si>
    <t>Indicator :</t>
  </si>
  <si>
    <t>2 - Total patent grants (direct and PCT national phase entries)</t>
  </si>
  <si>
    <t>1-2-4図：世界の特許登録件数</t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</si>
  <si>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</si>
  <si>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</si>
  <si>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t>Country: World</t>
    <phoneticPr fontId="1"/>
  </si>
  <si>
    <t>2013 - 2022</t>
    <phoneticPr fontId="1"/>
  </si>
  <si>
    <t>Resident, Non resident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</si>
</sst>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B5B2F1"/>
      <color rgb="FF7976B5"/>
      <color rgb="FFFFE800"/>
      <color rgb="FFE3599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53773212583353E-2"/>
          <c:y val="0.12649745089081116"/>
          <c:w val="0.79706766412911223"/>
          <c:h val="0.75727389864118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データ!$C$3:$C$12</c:f>
              <c:numCache>
                <c:formatCode>#,##0</c:formatCode>
                <c:ptCount val="10"/>
                <c:pt idx="0">
                  <c:v>720800</c:v>
                </c:pt>
                <c:pt idx="1">
                  <c:v>707000</c:v>
                </c:pt>
                <c:pt idx="2">
                  <c:v>755100</c:v>
                </c:pt>
                <c:pt idx="3">
                  <c:v>828800</c:v>
                </c:pt>
                <c:pt idx="4">
                  <c:v>865400</c:v>
                </c:pt>
                <c:pt idx="5">
                  <c:v>880300</c:v>
                </c:pt>
                <c:pt idx="6">
                  <c:v>917200</c:v>
                </c:pt>
                <c:pt idx="7">
                  <c:v>1000700</c:v>
                </c:pt>
                <c:pt idx="8">
                  <c:v>1131500</c:v>
                </c:pt>
                <c:pt idx="9">
                  <c:v>1223700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9-4335-9AA6-79482DCDE155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データ!$D$3:$D$12</c:f>
              <c:numCache>
                <c:formatCode>#,##0</c:formatCode>
                <c:ptCount val="10"/>
                <c:pt idx="0">
                  <c:v>448000</c:v>
                </c:pt>
                <c:pt idx="1">
                  <c:v>465800</c:v>
                </c:pt>
                <c:pt idx="2">
                  <c:v>483400</c:v>
                </c:pt>
                <c:pt idx="3">
                  <c:v>521500</c:v>
                </c:pt>
                <c:pt idx="4">
                  <c:v>536700</c:v>
                </c:pt>
                <c:pt idx="5">
                  <c:v>546500</c:v>
                </c:pt>
                <c:pt idx="6">
                  <c:v>587700</c:v>
                </c:pt>
                <c:pt idx="7">
                  <c:v>595100</c:v>
                </c:pt>
                <c:pt idx="8">
                  <c:v>622300</c:v>
                </c:pt>
                <c:pt idx="9">
                  <c:v>598500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9-4335-9AA6-79482DCDE155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-2.5610005007836597E-3"/>
                  <c:y val="0.1600826440640706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DB-4633-9E0D-8B810BDF3B10}"/>
                </c:ext>
              </c:extLst>
            </c:dLbl>
            <c:dLbl>
              <c:idx val="8"/>
              <c:layout>
                <c:manualLayout>
                  <c:x val="-6.2058117567930166E-4"/>
                  <c:y val="0.115392421013460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B-4E71-9CBF-56B22E63E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データ!$B$3:$B$12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データ!$E$3:$E$12</c:f>
              <c:numCache>
                <c:formatCode>#,##0_ </c:formatCode>
                <c:ptCount val="10"/>
                <c:pt idx="0">
                  <c:v>1168800</c:v>
                </c:pt>
                <c:pt idx="1">
                  <c:v>1172800</c:v>
                </c:pt>
                <c:pt idx="2">
                  <c:v>1238500</c:v>
                </c:pt>
                <c:pt idx="3">
                  <c:v>1350300</c:v>
                </c:pt>
                <c:pt idx="4">
                  <c:v>1402100</c:v>
                </c:pt>
                <c:pt idx="5">
                  <c:v>1426800</c:v>
                </c:pt>
                <c:pt idx="6">
                  <c:v>1504900</c:v>
                </c:pt>
                <c:pt idx="7">
                  <c:v>1595800</c:v>
                </c:pt>
                <c:pt idx="8">
                  <c:v>1753800</c:v>
                </c:pt>
                <c:pt idx="9">
                  <c:v>1822200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9-4335-9AA6-79482DCDE1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39845216"/>
        <c:axId val="122600008"/>
      </c:barChart>
      <c:catAx>
        <c:axId val="33984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en-US" alt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7122476294398887"/>
              <c:y val="0.926844292468742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22600008"/>
        <c:crosses val="autoZero"/>
        <c:auto val="1"/>
        <c:lblAlgn val="ctr"/>
        <c:lblOffset val="100"/>
        <c:noMultiLvlLbl val="0"/>
      </c:catAx>
      <c:valAx>
        <c:axId val="122600008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Thousand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千件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 </a:t>
                </a:r>
              </a:p>
            </c:rich>
          </c:tx>
          <c:layout>
            <c:manualLayout>
              <c:xMode val="edge"/>
              <c:yMode val="edge"/>
              <c:x val="9.6538432082837571E-3"/>
              <c:y val="2.505006953752417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_(* #,##0_);_(* \(#,##0\);_(* &quot;-&quot;_);_(@_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9845216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627185</xdr:colOff>
      <xdr:row>2</xdr:row>
      <xdr:rowOff>57883</xdr:rowOff>
    </xdr:from>
    <xdr:to>
      <xdr:col>8</xdr:col>
      <xdr:colOff>545569</xdr:colOff>
      <xdr:row>18</xdr:row>
      <xdr:rowOff>145562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5"/>
  <sheetViews>
    <sheetView tabSelected="1" zoomScaleNormal="100" workbookViewId="0">
      <selection activeCell="O14" sqref="O14"/>
    </sheetView>
  </sheetViews>
  <sheetFormatPr defaultColWidth="8.875" defaultRowHeight="13.5" x14ac:dyDescent="0.15"/>
  <cols>
    <col min="1" max="1" width="9" customWidth="1"/>
  </cols>
  <sheetData>
    <row r="1" spans="2:2" x14ac:dyDescent="0.15">
      <c r="B1" t="s">
        <v>0</v>
      </c>
    </row>
    <row r="2" spans="2:2" x14ac:dyDescent="0.15">
      <c r="B2" t="s">
        <v>13</v>
      </c>
    </row>
    <row r="21" spans="2:2" x14ac:dyDescent="0.15">
      <c r="B21" t="s">
        <v>1</v>
      </c>
    </row>
    <row r="22" spans="2:2" x14ac:dyDescent="0.15">
      <c r="B22" t="s">
        <v>14</v>
      </c>
    </row>
    <row r="24" spans="2:2" x14ac:dyDescent="0.15">
      <c r="B24" t="s">
        <v>2</v>
      </c>
    </row>
    <row r="25" spans="2:2" x14ac:dyDescent="0.15">
      <c r="B25" t="s">
        <v>15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28"/>
  <sheetViews>
    <sheetView workbookViewId="0">
      <selection activeCell="A2" sqref="A2"/>
    </sheetView>
  </sheetViews>
  <sheetFormatPr defaultColWidth="8.875" defaultRowHeight="13.5" x14ac:dyDescent="0.15"/>
  <cols>
    <col min="2" max="2" width="9" customWidth="1"/>
    <col min="3" max="4" width="9.125" bestFit="1" customWidth="1"/>
    <col min="5" max="5" width="26.625" customWidth="1"/>
  </cols>
  <sheetData>
    <row r="2" spans="2:16" ht="40.5" x14ac:dyDescent="0.15">
      <c r="B2" s="5" t="s">
        <v>3</v>
      </c>
      <c r="C2" s="4" t="s">
        <v>4</v>
      </c>
      <c r="D2" s="4" t="s">
        <v>5</v>
      </c>
      <c r="E2" s="4"/>
    </row>
    <row r="3" spans="2:16" x14ac:dyDescent="0.15">
      <c r="B3">
        <v>2013</v>
      </c>
      <c r="C3" s="3">
        <v>720800</v>
      </c>
      <c r="D3" s="3">
        <v>448000</v>
      </c>
      <c r="E3" s="1">
        <f>SUM(C3:D3)</f>
        <v>1168800</v>
      </c>
    </row>
    <row r="4" spans="2:16" x14ac:dyDescent="0.15">
      <c r="B4">
        <v>2014</v>
      </c>
      <c r="C4" s="3">
        <v>707000</v>
      </c>
      <c r="D4" s="3">
        <v>465800</v>
      </c>
      <c r="E4" s="1">
        <f t="shared" ref="E4:E12" si="0">SUM(C4:D4)</f>
        <v>1172800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x14ac:dyDescent="0.15">
      <c r="B5">
        <v>2015</v>
      </c>
      <c r="C5" s="3">
        <v>755100</v>
      </c>
      <c r="D5" s="3">
        <v>483400</v>
      </c>
      <c r="E5" s="1">
        <f t="shared" si="0"/>
        <v>1238500</v>
      </c>
    </row>
    <row r="6" spans="2:16" x14ac:dyDescent="0.15">
      <c r="B6">
        <v>2016</v>
      </c>
      <c r="C6" s="3">
        <v>828800</v>
      </c>
      <c r="D6" s="3">
        <v>521500</v>
      </c>
      <c r="E6" s="1">
        <f t="shared" si="0"/>
        <v>1350300</v>
      </c>
    </row>
    <row r="7" spans="2:16" x14ac:dyDescent="0.15">
      <c r="B7">
        <v>2017</v>
      </c>
      <c r="C7" s="3">
        <v>865400</v>
      </c>
      <c r="D7" s="3">
        <v>536700</v>
      </c>
      <c r="E7" s="1">
        <f t="shared" si="0"/>
        <v>1402100</v>
      </c>
    </row>
    <row r="8" spans="2:16" x14ac:dyDescent="0.15">
      <c r="B8">
        <v>2018</v>
      </c>
      <c r="C8" s="3">
        <v>880300</v>
      </c>
      <c r="D8" s="3">
        <v>546500</v>
      </c>
      <c r="E8" s="1">
        <f t="shared" si="0"/>
        <v>1426800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x14ac:dyDescent="0.15">
      <c r="B9">
        <v>2019</v>
      </c>
      <c r="C9" s="3">
        <v>917200</v>
      </c>
      <c r="D9" s="3">
        <v>587700</v>
      </c>
      <c r="E9" s="1">
        <f t="shared" si="0"/>
        <v>1504900</v>
      </c>
    </row>
    <row r="10" spans="2:16" x14ac:dyDescent="0.15">
      <c r="B10">
        <v>2020</v>
      </c>
      <c r="C10" s="3">
        <v>1000700</v>
      </c>
      <c r="D10" s="3">
        <v>595100</v>
      </c>
      <c r="E10" s="1">
        <f t="shared" si="0"/>
        <v>1595800</v>
      </c>
    </row>
    <row r="11" spans="2:16" x14ac:dyDescent="0.15">
      <c r="B11">
        <v>2021</v>
      </c>
      <c r="C11" s="3">
        <v>1131500</v>
      </c>
      <c r="D11" s="3">
        <v>622300</v>
      </c>
      <c r="E11" s="1">
        <f t="shared" si="0"/>
        <v>1753800</v>
      </c>
    </row>
    <row r="12" spans="2:16" x14ac:dyDescent="0.15">
      <c r="B12">
        <v>2022</v>
      </c>
      <c r="C12" s="3">
        <v>1223700</v>
      </c>
      <c r="D12" s="3">
        <v>598500</v>
      </c>
      <c r="E12" s="1">
        <f t="shared" si="0"/>
        <v>1822200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x14ac:dyDescent="0.15">
      <c r="C13" s="3"/>
      <c r="D13" s="3"/>
      <c r="E13" s="1"/>
    </row>
    <row r="18" spans="5:5" x14ac:dyDescent="0.15">
      <c r="E18" s="2" t="s">
        <v>6</v>
      </c>
    </row>
    <row r="19" spans="5:5" x14ac:dyDescent="0.15">
      <c r="E19" s="2" t="s">
        <v>7</v>
      </c>
    </row>
    <row r="20" spans="5:5" x14ac:dyDescent="0.15">
      <c r="E20" s="2" t="s">
        <v>8</v>
      </c>
    </row>
    <row r="21" spans="5:5" x14ac:dyDescent="0.15">
      <c r="E21" s="2" t="s">
        <v>17</v>
      </c>
    </row>
    <row r="22" spans="5:5" x14ac:dyDescent="0.15">
      <c r="E22" s="2" t="s">
        <v>16</v>
      </c>
    </row>
    <row r="23" spans="5:5" x14ac:dyDescent="0.15">
      <c r="E23" s="2" t="s">
        <v>9</v>
      </c>
    </row>
    <row r="24" spans="5:5" x14ac:dyDescent="0.15">
      <c r="E24" s="2" t="s">
        <v>10</v>
      </c>
    </row>
    <row r="25" spans="5:5" x14ac:dyDescent="0.15">
      <c r="E25" s="2" t="s">
        <v>11</v>
      </c>
    </row>
    <row r="26" spans="5:5" x14ac:dyDescent="0.15">
      <c r="E26" s="2" t="s">
        <v>12</v>
      </c>
    </row>
    <row r="28" spans="5:5" x14ac:dyDescent="0.15">
      <c r="E28" s="2" t="s">
        <v>18</v>
      </c>
    </row>
  </sheetData>
  <phoneticPr fontId="1"/>
  <pageMargins left="0.7" right="0.7" top="0.75" bottom="0.75" header="0.3" footer="0.3"/>
  <pageSetup paperSize="9" scale="91" orientation="portrait" r:id="rId1"/>
  <ignoredErrors>
    <ignoredError sqref="E3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1-2-4図 世界の特許登録件数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2024-09-11T04:20:06Z</dcterms:created>
  <dcterms:modified xsi:type="dcterms:W3CDTF">2024-09-11T04:20:14Z</dcterms:modified>
  <cp:category/>
  <cp:contentStatus/>
</cp:coreProperties>
</file>