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1" documentId="13_ncr:1_{42163139-FA22-4AA1-9402-1D6DB034BCDC}" xr6:coauthVersionLast="47" xr6:coauthVersionMax="47" xr10:uidLastSave="{43A7DF10-D620-4763-8C58-0E101713671C}"/>
  <bookViews>
    <workbookView xWindow="28680" yWindow="-120" windowWidth="29040" windowHeight="15720" xr2:uid="{00000000-000D-0000-FFFF-FFFF00000000}"/>
  </bookViews>
  <sheets>
    <sheet name="1-2-4図 世界の特許登録件数" sheetId="2" r:id="rId1"/>
    <sheet name="データ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<sst xmlns="http://schemas.openxmlformats.org/spreadsheetml/2006/main" count="11" uniqueCount="11">
  <si>
    <t>Figure 1-2-4: Number of Patent Registrations in the World</t>
    <phoneticPr fontId="1"/>
  </si>
  <si>
    <t>1-2-4図：世界の特許登録件数</t>
    <phoneticPr fontId="1"/>
  </si>
  <si>
    <t>Source:</t>
  </si>
  <si>
    <t>・This figure was prepared by the JPO based on the WIPO Intellectual Property Statistics.</t>
    <phoneticPr fontId="1"/>
  </si>
  <si>
    <t>資料:</t>
    <phoneticPr fontId="1"/>
  </si>
  <si>
    <t>・WIPO Intellectual Property Statisticsを基に特許庁作成</t>
    <phoneticPr fontId="1"/>
  </si>
  <si>
    <t>グラフ作成用シート</t>
    <rPh sb="3" eb="6">
      <t>サクセイヨウ</t>
    </rPh>
    <phoneticPr fontId="1"/>
  </si>
  <si>
    <t>年</t>
    <rPh sb="0" eb="1">
      <t>ネン</t>
    </rPh>
    <phoneticPr fontId="2"/>
  </si>
  <si>
    <t>Resident/居住者</t>
    <rPh sb="9" eb="12">
      <t>キョジュウシャ</t>
    </rPh>
    <phoneticPr fontId="2"/>
  </si>
  <si>
    <t>Non-Resident/非居住者</t>
    <rPh sb="13" eb="14">
      <t>ヒ</t>
    </rPh>
    <rPh sb="14" eb="17">
      <t>キョジュウシャ</t>
    </rPh>
    <phoneticPr fontId="2"/>
  </si>
  <si>
    <t>※元データを参照し、データを数値貼り付けする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</si>
</sst>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Yu Gothic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3" fontId="0" fillId="0" borderId="0" xfId="0" applyNumberFormat="1" applyFill="1" applyAlignment="1">
      <alignment vertical="center" wrapText="1"/>
    </xf>
    <xf numFmtId="176" fontId="0" fillId="0" borderId="0" xfId="0" applyNumberFormat="1" applyFill="1">
      <alignment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colors>
    <mruColors>
      <color rgb="FFF9C158"/>
      <color rgb="FF9FD9F6"/>
      <color rgb="FF0AB9DF"/>
      <color rgb="FFB5B2F1"/>
      <color rgb="FF7976B5"/>
      <color rgb="FFFFE800"/>
      <color rgb="FFE3599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53773212583353E-2"/>
          <c:y val="0.12649745089081116"/>
          <c:w val="0.79706766412911223"/>
          <c:h val="0.757273898641183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データ!$C$2</c:f>
              <c:strCache>
                <c:ptCount val="1"/>
                <c:pt idx="0">
                  <c:v>Resident/居住者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データ!$B$3:$B$12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データ!$C$3:$C$12</c:f>
              <c:numCache>
                <c:formatCode>#,##0</c:formatCode>
                <c:ptCount val="10"/>
                <c:pt idx="0">
                  <c:v>707000</c:v>
                </c:pt>
                <c:pt idx="1">
                  <c:v>755100</c:v>
                </c:pt>
                <c:pt idx="2">
                  <c:v>828800</c:v>
                </c:pt>
                <c:pt idx="3">
                  <c:v>865400</c:v>
                </c:pt>
                <c:pt idx="4">
                  <c:v>880300</c:v>
                </c:pt>
                <c:pt idx="5">
                  <c:v>917200</c:v>
                </c:pt>
                <c:pt idx="6">
                  <c:v>1000700</c:v>
                </c:pt>
                <c:pt idx="7">
                  <c:v>1131500</c:v>
                </c:pt>
                <c:pt idx="8">
                  <c:v>1223900</c:v>
                </c:pt>
                <c:pt idx="9">
                  <c:v>1373600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9-4335-9AA6-79482DCDE155}"/>
            </c:ext>
          </c:extLst>
        </c:ser>
        <c:ser>
          <c:idx val="1"/>
          <c:order val="1"/>
          <c:tx>
            <c:strRef>
              <c:f>データ!$D$2</c:f>
              <c:strCache>
                <c:ptCount val="1"/>
                <c:pt idx="0">
                  <c:v>Non-Resident/非居住者</c:v>
                </c:pt>
              </c:strCache>
            </c:strRef>
          </c:tx>
          <c:spPr>
            <a:solidFill>
              <a:srgbClr val="9FD9F6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データ!$B$3:$B$12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データ!$D$3:$D$12</c:f>
              <c:numCache>
                <c:formatCode>#,##0</c:formatCode>
                <c:ptCount val="10"/>
                <c:pt idx="0">
                  <c:v>465800</c:v>
                </c:pt>
                <c:pt idx="1">
                  <c:v>483400</c:v>
                </c:pt>
                <c:pt idx="2">
                  <c:v>521500</c:v>
                </c:pt>
                <c:pt idx="3">
                  <c:v>536700</c:v>
                </c:pt>
                <c:pt idx="4">
                  <c:v>546500</c:v>
                </c:pt>
                <c:pt idx="5">
                  <c:v>587700</c:v>
                </c:pt>
                <c:pt idx="6">
                  <c:v>595100</c:v>
                </c:pt>
                <c:pt idx="7">
                  <c:v>622500</c:v>
                </c:pt>
                <c:pt idx="8">
                  <c:v>598900</c:v>
                </c:pt>
                <c:pt idx="9">
                  <c:v>633500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9-4335-9AA6-79482DCDE155}"/>
            </c:ext>
          </c:extLst>
        </c:ser>
        <c:ser>
          <c:idx val="2"/>
          <c:order val="2"/>
          <c:tx>
            <c:strRef>
              <c:f>データ!$E$2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-2.5610005007836597E-3"/>
                  <c:y val="0.160082644064070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DB-4633-9E0D-8B810BDF3B10}"/>
                </c:ext>
              </c:extLst>
            </c:dLbl>
            <c:dLbl>
              <c:idx val="8"/>
              <c:layout>
                <c:manualLayout>
                  <c:x val="-6.2065948601584386E-4"/>
                  <c:y val="0.155741489644109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5B-4E71-9CBF-56B22E63E8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データ!$B$3:$B$12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データ!$E$3:$E$12</c:f>
              <c:numCache>
                <c:formatCode>#,##0_ </c:formatCode>
                <c:ptCount val="10"/>
                <c:pt idx="0">
                  <c:v>1172800</c:v>
                </c:pt>
                <c:pt idx="1">
                  <c:v>1238500</c:v>
                </c:pt>
                <c:pt idx="2">
                  <c:v>1350300</c:v>
                </c:pt>
                <c:pt idx="3">
                  <c:v>1402100</c:v>
                </c:pt>
                <c:pt idx="4">
                  <c:v>1426800</c:v>
                </c:pt>
                <c:pt idx="5">
                  <c:v>1504900</c:v>
                </c:pt>
                <c:pt idx="6">
                  <c:v>1595800</c:v>
                </c:pt>
                <c:pt idx="7">
                  <c:v>1754000</c:v>
                </c:pt>
                <c:pt idx="8">
                  <c:v>1822800</c:v>
                </c:pt>
                <c:pt idx="9">
                  <c:v>2007100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C9-4335-9AA6-79482DCDE1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339845216"/>
        <c:axId val="122600008"/>
      </c:barChart>
      <c:catAx>
        <c:axId val="339845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 altLang="ja-JP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Year /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年</a:t>
                </a:r>
                <a:endParaRPr lang="en-US" altLang="ja-JP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87122476294398887"/>
              <c:y val="0.926844292468742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en-US" alt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22600008"/>
        <c:crosses val="autoZero"/>
        <c:auto val="1"/>
        <c:lblAlgn val="ctr"/>
        <c:lblOffset val="100"/>
        <c:noMultiLvlLbl val="0"/>
      </c:catAx>
      <c:valAx>
        <c:axId val="122600008"/>
        <c:scaling>
          <c:orientation val="minMax"/>
          <c:max val="22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 altLang="ja-JP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Thousand /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千件</a:t>
                </a:r>
                <a:r>
                  <a:rPr lang="en-US" altLang="ja-JP">
                    <a:solidFill>
                      <a:sysClr val="windowText" lastClr="000000"/>
                    </a:solidFill>
                  </a:rPr>
                  <a:t> </a:t>
                </a:r>
              </a:p>
            </c:rich>
          </c:tx>
          <c:layout>
            <c:manualLayout>
              <c:xMode val="edge"/>
              <c:yMode val="edge"/>
              <c:x val="9.6538432082837571E-3"/>
              <c:y val="2.505006953752417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_(* #,##0_);_(* \(#,##0\);_(* &quot;-&quot;_);_(@_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39845216"/>
        <c:crosses val="autoZero"/>
        <c:crossBetween val="between"/>
        <c:majorUnit val="2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627185</xdr:colOff>
      <xdr:row>2</xdr:row>
      <xdr:rowOff>57883</xdr:rowOff>
    </xdr:from>
    <xdr:to>
      <xdr:col>8</xdr:col>
      <xdr:colOff>545569</xdr:colOff>
      <xdr:row>18</xdr:row>
      <xdr:rowOff>145562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28"/>
  <sheetViews>
    <sheetView tabSelected="1" zoomScaleNormal="100" workbookViewId="0">
      <selection activeCell="B28" sqref="B28"/>
    </sheetView>
  </sheetViews>
  <sheetFormatPr defaultColWidth="8.875" defaultRowHeight="13.5"/>
  <cols>
    <col min="1" max="1" width="9" customWidth="1"/>
  </cols>
  <sheetData>
    <row r="1" spans="2:2">
      <c r="B1" t="s">
        <v>0</v>
      </c>
    </row>
    <row r="2" spans="2:2">
      <c r="B2" t="s">
        <v>1</v>
      </c>
    </row>
    <row r="21" spans="2:2">
      <c r="B21" t="s">
        <v>2</v>
      </c>
    </row>
    <row r="22" spans="2:2">
      <c r="B22" t="s">
        <v>3</v>
      </c>
    </row>
    <row r="24" spans="2:2">
      <c r="B24" t="s">
        <v>4</v>
      </c>
    </row>
    <row r="25" spans="2:2">
      <c r="B25" t="s">
        <v>5</v>
      </c>
    </row>
    <row r="28" spans="2:2">
      <c r="B28" s="4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28"/>
  <sheetViews>
    <sheetView workbookViewId="0">
      <selection activeCell="E15" sqref="E15"/>
    </sheetView>
  </sheetViews>
  <sheetFormatPr defaultColWidth="8.875" defaultRowHeight="13.5"/>
  <cols>
    <col min="2" max="2" width="9" customWidth="1"/>
    <col min="3" max="3" width="10.25" bestFit="1" customWidth="1"/>
    <col min="4" max="4" width="9.125" bestFit="1" customWidth="1"/>
    <col min="5" max="5" width="26.75" customWidth="1"/>
  </cols>
  <sheetData>
    <row r="1" spans="2:16">
      <c r="B1" t="s">
        <v>6</v>
      </c>
    </row>
    <row r="2" spans="2:16" ht="40.5">
      <c r="B2" s="6" t="s">
        <v>7</v>
      </c>
      <c r="C2" s="7" t="s">
        <v>8</v>
      </c>
      <c r="D2" s="7" t="s">
        <v>9</v>
      </c>
      <c r="E2" s="7"/>
    </row>
    <row r="3" spans="2:16">
      <c r="B3" s="8">
        <v>2014</v>
      </c>
      <c r="C3" s="9">
        <v>707000</v>
      </c>
      <c r="D3" s="9">
        <v>465800</v>
      </c>
      <c r="E3" s="10">
        <f>SUM(C3:D3)</f>
        <v>1172800</v>
      </c>
    </row>
    <row r="4" spans="2:16">
      <c r="B4" s="8">
        <v>2015</v>
      </c>
      <c r="C4" s="9">
        <v>755100</v>
      </c>
      <c r="D4" s="9">
        <v>483400</v>
      </c>
      <c r="E4" s="10">
        <f t="shared" ref="E4:E11" si="0">SUM(C4:D4)</f>
        <v>1238500</v>
      </c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>
      <c r="B5" s="8">
        <v>2016</v>
      </c>
      <c r="C5" s="9">
        <v>828800</v>
      </c>
      <c r="D5" s="9">
        <v>521500</v>
      </c>
      <c r="E5" s="10">
        <f t="shared" si="0"/>
        <v>1350300</v>
      </c>
    </row>
    <row r="6" spans="2:16">
      <c r="B6" s="8">
        <v>2017</v>
      </c>
      <c r="C6" s="9">
        <v>865400</v>
      </c>
      <c r="D6" s="9">
        <v>536700</v>
      </c>
      <c r="E6" s="10">
        <f t="shared" si="0"/>
        <v>1402100</v>
      </c>
    </row>
    <row r="7" spans="2:16">
      <c r="B7" s="8">
        <v>2018</v>
      </c>
      <c r="C7" s="9">
        <v>880300</v>
      </c>
      <c r="D7" s="9">
        <v>546500</v>
      </c>
      <c r="E7" s="10">
        <f t="shared" si="0"/>
        <v>1426800</v>
      </c>
    </row>
    <row r="8" spans="2:16">
      <c r="B8" s="8">
        <v>2019</v>
      </c>
      <c r="C8" s="9">
        <v>917200</v>
      </c>
      <c r="D8" s="9">
        <v>587700</v>
      </c>
      <c r="E8" s="10">
        <f t="shared" si="0"/>
        <v>1504900</v>
      </c>
      <c r="G8" s="3"/>
      <c r="H8" s="3"/>
      <c r="I8" s="3"/>
      <c r="J8" s="3"/>
      <c r="K8" s="3"/>
      <c r="L8" s="3"/>
      <c r="M8" s="3"/>
      <c r="N8" s="3"/>
      <c r="O8" s="3"/>
      <c r="P8" s="3"/>
    </row>
    <row r="9" spans="2:16">
      <c r="B9" s="8">
        <v>2020</v>
      </c>
      <c r="C9" s="9">
        <v>1000700</v>
      </c>
      <c r="D9" s="9">
        <v>595100</v>
      </c>
      <c r="E9" s="10">
        <f t="shared" si="0"/>
        <v>1595800</v>
      </c>
    </row>
    <row r="10" spans="2:16">
      <c r="B10" s="8">
        <v>2021</v>
      </c>
      <c r="C10" s="9">
        <v>1131500</v>
      </c>
      <c r="D10" s="9">
        <v>622500</v>
      </c>
      <c r="E10" s="10">
        <f t="shared" si="0"/>
        <v>1754000</v>
      </c>
    </row>
    <row r="11" spans="2:16">
      <c r="B11" s="8">
        <v>2022</v>
      </c>
      <c r="C11" s="9">
        <v>1223900</v>
      </c>
      <c r="D11" s="9">
        <v>598900</v>
      </c>
      <c r="E11" s="10">
        <f t="shared" si="0"/>
        <v>1822800</v>
      </c>
    </row>
    <row r="12" spans="2:16">
      <c r="B12" s="8">
        <v>2023</v>
      </c>
      <c r="C12" s="9">
        <v>1373600</v>
      </c>
      <c r="D12" s="9">
        <v>633500</v>
      </c>
      <c r="E12" s="10">
        <f>SUM(C12:D12)</f>
        <v>2007100</v>
      </c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2:16">
      <c r="C13" s="3"/>
      <c r="D13" s="3"/>
      <c r="E13" s="1"/>
    </row>
    <row r="15" spans="2:16">
      <c r="B15" t="s">
        <v>10</v>
      </c>
    </row>
    <row r="17" spans="2:5" ht="18.75">
      <c r="B17" s="5"/>
    </row>
    <row r="18" spans="2:5">
      <c r="E18" s="2"/>
    </row>
    <row r="19" spans="2:5">
      <c r="E19" s="2"/>
    </row>
    <row r="20" spans="2:5">
      <c r="E20" s="2"/>
    </row>
    <row r="21" spans="2:5">
      <c r="E21" s="2"/>
    </row>
    <row r="22" spans="2:5">
      <c r="E22" s="2"/>
    </row>
    <row r="23" spans="2:5">
      <c r="E23" s="2"/>
    </row>
    <row r="24" spans="2:5">
      <c r="E24" s="2"/>
    </row>
    <row r="25" spans="2:5">
      <c r="E25" s="2"/>
    </row>
    <row r="26" spans="2:5">
      <c r="E26" s="2"/>
    </row>
    <row r="28" spans="2:5">
      <c r="E28" s="2"/>
    </row>
  </sheetData>
  <phoneticPr fontId="1"/>
  <pageMargins left="0.7" right="0.7" top="0.75" bottom="0.75" header="0.3" footer="0.3"/>
  <pageSetup paperSize="9" scale="91" orientation="portrait" r:id="rId1"/>
  <ignoredErrors>
    <ignoredError sqref="E3:E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test_col xmlns="321e8871-1c24-4f8a-8f1d-b9016d52d4a3">テスト</test_col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37540282-962A-437F-947A-E747171959E2}"/>
</file>

<file path=customXml/itemProps2.xml><?xml version="1.0" encoding="utf-8"?>
<ds:datastoreItem xmlns:ds="http://schemas.openxmlformats.org/officeDocument/2006/customXml" ds:itemID="{10651CEA-4947-490B-8033-DE20C55C0252}"/>
</file>

<file path=customXml/itemProps3.xml><?xml version="1.0" encoding="utf-8"?>
<ds:datastoreItem xmlns:ds="http://schemas.openxmlformats.org/officeDocument/2006/customXml" ds:itemID="{F31A0627-3A81-4A2B-9F5F-3512128FDE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1-2-4図 世界の特許登録件数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2025-08-29T05:16:56Z</dcterms:created>
  <dcterms:modified xsi:type="dcterms:W3CDTF">2025-08-29T05:17:07Z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</Properties>
</file>