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73DAEFC1-947D-423E-BC1F-E1DCF6C608E1}" xr6:coauthVersionLast="47" xr6:coauthVersionMax="47" xr10:uidLastSave="{00000000-0000-0000-0000-000000000000}"/>
  <bookViews>
    <workbookView xWindow="28680" yWindow="-120" windowWidth="29040" windowHeight="15720" xr2:uid="{00000000-000D-0000-FFFF-FFFF00000000}"/>
  </bookViews>
  <sheets>
    <sheet name="1-1-5図 2025年における出願人国籍・地域別特許出願件数" sheetId="2" r:id="rId1"/>
    <sheet name="データ"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2" l="1"/>
  <c r="N32" i="2"/>
  <c r="K32" i="2"/>
  <c r="L32" i="2"/>
  <c r="M32" i="2"/>
  <c r="I32" i="2"/>
  <c r="J32" i="2"/>
  <c r="G32" i="2"/>
  <c r="H32" i="2"/>
  <c r="E32" i="2"/>
  <c r="F32" i="2"/>
  <c r="D32" i="2"/>
  <c r="C32" i="2"/>
  <c r="E33" i="2"/>
  <c r="F33" i="2"/>
  <c r="G33" i="2"/>
  <c r="H33" i="2"/>
  <c r="I33" i="2"/>
  <c r="J33" i="2"/>
  <c r="K33" i="2"/>
  <c r="L33" i="2"/>
  <c r="M33" i="2"/>
  <c r="N33" i="2"/>
  <c r="E34" i="2"/>
  <c r="F34" i="2"/>
  <c r="G34" i="2"/>
  <c r="H34" i="2"/>
  <c r="I34" i="2"/>
  <c r="K34" i="2"/>
  <c r="L34" i="2"/>
  <c r="M34" i="2"/>
  <c r="N34" i="2"/>
  <c r="E35" i="2"/>
  <c r="F35" i="2"/>
  <c r="G35" i="2"/>
  <c r="H35" i="2"/>
  <c r="I35" i="2"/>
  <c r="J35" i="2"/>
  <c r="K35" i="2"/>
  <c r="L35" i="2"/>
  <c r="M35" i="2"/>
  <c r="N35" i="2"/>
  <c r="E36" i="2"/>
  <c r="F36" i="2"/>
  <c r="G36" i="2"/>
  <c r="H36" i="2"/>
  <c r="I36" i="2"/>
  <c r="J36" i="2"/>
  <c r="K36" i="2"/>
  <c r="L36" i="2"/>
  <c r="M36" i="2"/>
  <c r="N36" i="2"/>
  <c r="D34" i="2"/>
  <c r="D35" i="2"/>
  <c r="D36" i="2"/>
  <c r="D33" i="2"/>
  <c r="C36" i="2"/>
  <c r="C35" i="2"/>
  <c r="C34" i="2"/>
  <c r="C33" i="2"/>
</calcChain>
</file>

<file path=xl/sharedStrings.xml><?xml version="1.0" encoding="utf-8"?>
<sst xmlns="http://schemas.openxmlformats.org/spreadsheetml/2006/main" count="43" uniqueCount="36">
  <si>
    <t>Total Number of Patent Applications
総特許出願件数</t>
    <phoneticPr fontId="1"/>
  </si>
  <si>
    <t>Number of International Patent Applications
国際特許出願件数</t>
    <phoneticPr fontId="1"/>
  </si>
  <si>
    <t>Number of Foreign Language Applications
外国語書面出願件数</t>
    <phoneticPr fontId="1"/>
  </si>
  <si>
    <t>Number of Patent Applications Excluding International Patent Applications and Foreign Language Applications
国際特許出願及び外国語書面出願を除く特許出願件数</t>
    <phoneticPr fontId="1"/>
  </si>
  <si>
    <t>Note:</t>
  </si>
  <si>
    <t>・In the case that joint applicants filed, the number of patent applications was counted by country/region of the head applicant.</t>
    <phoneticPr fontId="1"/>
  </si>
  <si>
    <t xml:space="preserve">・An international patent application is an international application under the Patent Cooperation Treaty (PCT) that includes Japan as one of the designated countries and for which documents to enter the national phase were submitted to the JPO (patent applications only). The number of applications was counted according to the date when documents to enter the national phase were received. </t>
    <phoneticPr fontId="1"/>
  </si>
  <si>
    <t>備考:</t>
    <phoneticPr fontId="1"/>
  </si>
  <si>
    <t>・共同出願については、筆頭出願人の国籍・地域でカウント。</t>
    <rPh sb="17" eb="19">
      <t>コクセキ</t>
    </rPh>
    <rPh sb="20" eb="22">
      <t>チイキ</t>
    </rPh>
    <phoneticPr fontId="1"/>
  </si>
  <si>
    <t>・国際特許出願とは、特許協力条約に基づく国際出願であって指定国に日本国を含み、かつ日本国特許庁に国内書面が提出された出願（特許出願に係るものに限る。）。当該出願の件数は、国内書面の受付の日を基準にカウント。</t>
    <rPh sb="90" eb="92">
      <t>ウケツケ</t>
    </rPh>
    <phoneticPr fontId="1"/>
  </si>
  <si>
    <t>Japan
日本</t>
    <phoneticPr fontId="1"/>
  </si>
  <si>
    <t>US
米国</t>
    <phoneticPr fontId="1"/>
  </si>
  <si>
    <t>China
中国</t>
    <phoneticPr fontId="1"/>
  </si>
  <si>
    <t>Korea
韓国</t>
    <phoneticPr fontId="1"/>
  </si>
  <si>
    <t>Germany
ドイツ</t>
    <phoneticPr fontId="1"/>
  </si>
  <si>
    <t>Switzerland
スイス</t>
    <phoneticPr fontId="1"/>
  </si>
  <si>
    <t>France
フランス</t>
    <phoneticPr fontId="1"/>
  </si>
  <si>
    <t>UK
英国</t>
    <phoneticPr fontId="1"/>
  </si>
  <si>
    <t>Netherlands
オランダ</t>
    <phoneticPr fontId="1"/>
  </si>
  <si>
    <t>Taiwan
台湾</t>
    <phoneticPr fontId="1"/>
  </si>
  <si>
    <t>Sweden
スウェーデン</t>
    <phoneticPr fontId="1"/>
  </si>
  <si>
    <t>Others
その他の国・地域</t>
    <phoneticPr fontId="1"/>
  </si>
  <si>
    <t>Total ｎumber of Patent Applications
総特許出願件数</t>
    <phoneticPr fontId="1"/>
  </si>
  <si>
    <t>JP</t>
  </si>
  <si>
    <t>US</t>
  </si>
  <si>
    <t>CN</t>
  </si>
  <si>
    <t>KR</t>
    <phoneticPr fontId="1"/>
  </si>
  <si>
    <t>DE</t>
    <phoneticPr fontId="1"/>
  </si>
  <si>
    <t>CH</t>
  </si>
  <si>
    <t>FR</t>
  </si>
  <si>
    <t>GB</t>
  </si>
  <si>
    <t>TW</t>
  </si>
  <si>
    <t>SE</t>
  </si>
  <si>
    <t>NL</t>
    <phoneticPr fontId="1"/>
  </si>
  <si>
    <t>1-1-5図：2025年における出願人国籍・地域別特許出願件数（上位10か国・地域）</t>
    <phoneticPr fontId="1"/>
  </si>
  <si>
    <t>Figure 1-1-5: Number of Patent Applications by Country/Region of Applicant in 2025 (Top 10 Countries/Regions)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</si>
</sst>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2"/>
      <charset val="128"/>
      <scheme val="minor"/>
    </font>
    <font>
      <sz val="11"/>
      <name val="ＭＳ Ｐゴシック"/>
      <family val="3"/>
      <charset val="128"/>
    </font>
    <font>
      <sz val="11"/>
      <name val="游ゴシック"/>
      <family val="2"/>
      <charset val="128"/>
      <scheme val="minor"/>
    </font>
  </fonts>
  <fills count="8">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rgb="FF8CC66D"/>
        <bgColor indexed="64"/>
      </patternFill>
    </fill>
    <fill>
      <patternFill patternType="solid">
        <fgColor theme="0" tint="-0.14999847407452621"/>
        <bgColor indexed="64"/>
      </patternFill>
    </fill>
    <fill>
      <patternFill patternType="solid">
        <fgColor rgb="FF9FD9F6"/>
        <bgColor indexed="64"/>
      </patternFill>
    </fill>
    <fill>
      <patternFill patternType="solid">
        <fgColor rgb="FFF9C15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cellStyleXfs>
  <cellXfs count="28">
    <xf numFmtId="0" fontId="0" fillId="0" borderId="0" xfId="0">
      <alignment vertical="center"/>
    </xf>
    <xf numFmtId="0" fontId="2" fillId="0" borderId="0" xfId="0" applyFont="1">
      <alignment vertical="center"/>
    </xf>
    <xf numFmtId="3" fontId="0" fillId="0" borderId="0" xfId="0" applyNumberFormat="1">
      <alignment vertical="center"/>
    </xf>
    <xf numFmtId="0" fontId="2" fillId="2" borderId="1" xfId="0" applyFont="1" applyFill="1" applyBorder="1">
      <alignment vertical="center"/>
    </xf>
    <xf numFmtId="0" fontId="2" fillId="2" borderId="1" xfId="0" applyFont="1" applyFill="1" applyBorder="1" applyAlignment="1">
      <alignment horizontal="center" vertical="center" wrapText="1"/>
    </xf>
    <xf numFmtId="0" fontId="2" fillId="3" borderId="1" xfId="0" applyFont="1" applyFill="1" applyBorder="1" applyAlignment="1">
      <alignment vertical="center" wrapText="1"/>
    </xf>
    <xf numFmtId="3" fontId="2" fillId="0" borderId="0" xfId="0" applyNumberFormat="1" applyFont="1">
      <alignment vertical="center"/>
    </xf>
    <xf numFmtId="0" fontId="4" fillId="0" borderId="0" xfId="0" applyFont="1">
      <alignment vertical="center"/>
    </xf>
    <xf numFmtId="0" fontId="0" fillId="0" borderId="0" xfId="0"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2" fillId="0" borderId="1" xfId="0" applyFont="1" applyBorder="1">
      <alignment vertical="center"/>
    </xf>
    <xf numFmtId="0" fontId="4" fillId="5" borderId="1" xfId="0" applyFont="1" applyFill="1" applyBorder="1" applyAlignment="1">
      <alignment vertical="center" wrapText="1"/>
    </xf>
    <xf numFmtId="0" fontId="2" fillId="4" borderId="1" xfId="0" applyFont="1" applyFill="1" applyBorder="1" applyAlignment="1">
      <alignment vertical="center" wrapText="1"/>
    </xf>
    <xf numFmtId="0" fontId="2" fillId="6"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horizontal="center" vertical="center" wrapText="1"/>
    </xf>
    <xf numFmtId="3" fontId="2" fillId="0" borderId="1" xfId="0" applyNumberFormat="1" applyFont="1" applyBorder="1">
      <alignment vertical="center"/>
    </xf>
    <xf numFmtId="0" fontId="5" fillId="0" borderId="0" xfId="0" applyFont="1">
      <alignment vertical="center"/>
    </xf>
    <xf numFmtId="0" fontId="2" fillId="0" borderId="0" xfId="0" applyFont="1" applyBorder="1" applyAlignment="1">
      <alignment horizontal="center" vertical="center" wrapText="1"/>
    </xf>
    <xf numFmtId="38" fontId="4" fillId="0" borderId="0" xfId="0" applyNumberFormat="1" applyFont="1" applyFill="1" applyBorder="1">
      <alignment vertical="center"/>
    </xf>
    <xf numFmtId="0" fontId="2" fillId="0" borderId="0" xfId="0" applyFont="1" applyFill="1" applyBorder="1">
      <alignment vertical="center"/>
    </xf>
    <xf numFmtId="38" fontId="4" fillId="0" borderId="1" xfId="0" applyNumberFormat="1" applyFont="1" applyFill="1" applyBorder="1">
      <alignment vertical="center"/>
    </xf>
    <xf numFmtId="38" fontId="4" fillId="0" borderId="1" xfId="1" applyFont="1" applyFill="1" applyBorder="1">
      <alignment vertical="center"/>
    </xf>
    <xf numFmtId="0" fontId="2" fillId="0" borderId="0" xfId="0" applyFont="1" applyFill="1">
      <alignment vertical="center"/>
    </xf>
    <xf numFmtId="0" fontId="4" fillId="0" borderId="0" xfId="0" applyFont="1" applyAlignment="1">
      <alignment vertical="center" wrapText="1"/>
    </xf>
    <xf numFmtId="0" fontId="4" fillId="0" borderId="0" xfId="0" applyFont="1" applyAlignment="1">
      <alignment horizontal="left" vertical="center" wrapText="1"/>
    </xf>
  </cellXfs>
  <cellStyles count="5">
    <cellStyle name="桁区切り" xfId="1" builtinId="6"/>
    <cellStyle name="標準" xfId="0" builtinId="0"/>
    <cellStyle name="標準 2" xfId="2" xr:uid="{00000000-0005-0000-0000-000002000000}"/>
    <cellStyle name="標準 2 2" xfId="4" xr:uid="{00000000-0005-0000-0000-000003000000}"/>
    <cellStyle name="標準 3" xfId="3" xr:uid="{00000000-0005-0000-0000-000004000000}"/>
  </cellStyles>
  <dxfs count="0"/>
  <tableStyles count="0" defaultTableStyle="TableStyleMedium2" defaultPivotStyle="PivotStyleLight16"/>
  <colors>
    <mruColors>
      <color rgb="FFFFFF99"/>
      <color rgb="FFF9C158"/>
      <color rgb="FF9FD9F6"/>
      <color rgb="FF8CC66D"/>
      <color rgb="FF0AB9DF"/>
      <color rgb="FFFFE800"/>
      <color rgb="FF9C69AA"/>
      <color rgb="FFE3599F"/>
      <color rgb="FFFFC0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47391062561344E-2"/>
          <c:y val="1.3621128947598635E-2"/>
          <c:w val="0.72297747566288562"/>
          <c:h val="0.8890823645647411"/>
        </c:manualLayout>
      </c:layout>
      <c:barChart>
        <c:barDir val="col"/>
        <c:grouping val="stacked"/>
        <c:varyColors val="0"/>
        <c:ser>
          <c:idx val="7"/>
          <c:order val="3"/>
          <c:tx>
            <c:strRef>
              <c:f>データ!$B$11</c:f>
              <c:strCache>
                <c:ptCount val="1"/>
                <c:pt idx="0">
                  <c:v>Number of Patent Applications Excluding International Patent Applications and Foreign Language Applications
国際特許出願及び外国語書面出願を除く特許出願件数</c:v>
                </c:pt>
              </c:strCache>
            </c:strRef>
          </c:tx>
          <c:spPr>
            <a:solidFill>
              <a:srgbClr val="F9C158"/>
            </a:solidFill>
            <a:ln>
              <a:noFill/>
            </a:ln>
            <a:effectLst/>
          </c:spPr>
          <c:invertIfNegative val="0"/>
          <c:cat>
            <c:strRef>
              <c:f>データ!$C$3:$N$3</c:f>
              <c:strCache>
                <c:ptCount val="12"/>
                <c:pt idx="0">
                  <c:v>Japan
日本</c:v>
                </c:pt>
                <c:pt idx="1">
                  <c:v>US
米国</c:v>
                </c:pt>
                <c:pt idx="2">
                  <c:v>China
中国</c:v>
                </c:pt>
                <c:pt idx="3">
                  <c:v>Korea
韓国</c:v>
                </c:pt>
                <c:pt idx="4">
                  <c:v>Germany
ドイツ</c:v>
                </c:pt>
                <c:pt idx="5">
                  <c:v>Switzerland
スイス</c:v>
                </c:pt>
                <c:pt idx="6">
                  <c:v>France
フランス</c:v>
                </c:pt>
                <c:pt idx="7">
                  <c:v>UK
英国</c:v>
                </c:pt>
                <c:pt idx="8">
                  <c:v>Taiwan
台湾</c:v>
                </c:pt>
                <c:pt idx="9">
                  <c:v>Netherlands
オランダ</c:v>
                </c:pt>
                <c:pt idx="10">
                  <c:v>Sweden
スウェーデン</c:v>
                </c:pt>
                <c:pt idx="11">
                  <c:v>Others
その他の国・地域</c:v>
                </c:pt>
              </c:strCache>
            </c:strRef>
          </c:cat>
          <c:val>
            <c:numRef>
              <c:f>データ!$C$11:$N$11</c:f>
              <c:numCache>
                <c:formatCode>#,##0_);[Red]\(#,##0\)</c:formatCode>
                <c:ptCount val="12"/>
                <c:pt idx="1">
                  <c:v>3968</c:v>
                </c:pt>
                <c:pt idx="2">
                  <c:v>2422</c:v>
                </c:pt>
                <c:pt idx="3">
                  <c:v>3358</c:v>
                </c:pt>
                <c:pt idx="4">
                  <c:v>550</c:v>
                </c:pt>
                <c:pt idx="5">
                  <c:v>380</c:v>
                </c:pt>
                <c:pt idx="6">
                  <c:v>126</c:v>
                </c:pt>
                <c:pt idx="7">
                  <c:v>215</c:v>
                </c:pt>
                <c:pt idx="8">
                  <c:v>1109</c:v>
                </c:pt>
                <c:pt idx="9">
                  <c:v>98</c:v>
                </c:pt>
                <c:pt idx="10">
                  <c:v>97</c:v>
                </c:pt>
                <c:pt idx="11">
                  <c:v>939</c:v>
                </c:pt>
              </c:numCache>
            </c:numRef>
          </c:val>
          <c:extLst>
            <c:ext xmlns:c16="http://schemas.microsoft.com/office/drawing/2014/chart" uri="{C3380CC4-5D6E-409C-BE32-E72D297353CC}">
              <c16:uniqueId val="{00000000-3CB0-4C41-AA46-DDF18B87E131}"/>
            </c:ext>
          </c:extLst>
        </c:ser>
        <c:ser>
          <c:idx val="6"/>
          <c:order val="4"/>
          <c:tx>
            <c:strRef>
              <c:f>データ!$B$10</c:f>
              <c:strCache>
                <c:ptCount val="1"/>
                <c:pt idx="0">
                  <c:v>Number of Foreign Language Applications
外国語書面出願件数</c:v>
                </c:pt>
              </c:strCache>
            </c:strRef>
          </c:tx>
          <c:spPr>
            <a:solidFill>
              <a:srgbClr val="9FD9F6"/>
            </a:solidFill>
            <a:ln>
              <a:noFill/>
            </a:ln>
            <a:effectLst/>
          </c:spPr>
          <c:invertIfNegative val="0"/>
          <c:cat>
            <c:strRef>
              <c:f>データ!$C$3:$N$3</c:f>
              <c:strCache>
                <c:ptCount val="12"/>
                <c:pt idx="0">
                  <c:v>Japan
日本</c:v>
                </c:pt>
                <c:pt idx="1">
                  <c:v>US
米国</c:v>
                </c:pt>
                <c:pt idx="2">
                  <c:v>China
中国</c:v>
                </c:pt>
                <c:pt idx="3">
                  <c:v>Korea
韓国</c:v>
                </c:pt>
                <c:pt idx="4">
                  <c:v>Germany
ドイツ</c:v>
                </c:pt>
                <c:pt idx="5">
                  <c:v>Switzerland
スイス</c:v>
                </c:pt>
                <c:pt idx="6">
                  <c:v>France
フランス</c:v>
                </c:pt>
                <c:pt idx="7">
                  <c:v>UK
英国</c:v>
                </c:pt>
                <c:pt idx="8">
                  <c:v>Taiwan
台湾</c:v>
                </c:pt>
                <c:pt idx="9">
                  <c:v>Netherlands
オランダ</c:v>
                </c:pt>
                <c:pt idx="10">
                  <c:v>Sweden
スウェーデン</c:v>
                </c:pt>
                <c:pt idx="11">
                  <c:v>Others
その他の国・地域</c:v>
                </c:pt>
              </c:strCache>
            </c:strRef>
          </c:cat>
          <c:val>
            <c:numRef>
              <c:f>データ!$C$10:$N$10</c:f>
              <c:numCache>
                <c:formatCode>#,##0_);[Red]\(#,##0\)</c:formatCode>
                <c:ptCount val="12"/>
                <c:pt idx="1">
                  <c:v>6619</c:v>
                </c:pt>
                <c:pt idx="2">
                  <c:v>960</c:v>
                </c:pt>
                <c:pt idx="3">
                  <c:v>739</c:v>
                </c:pt>
                <c:pt idx="4">
                  <c:v>1216</c:v>
                </c:pt>
                <c:pt idx="5">
                  <c:v>894</c:v>
                </c:pt>
                <c:pt idx="6">
                  <c:v>430</c:v>
                </c:pt>
                <c:pt idx="7">
                  <c:v>436</c:v>
                </c:pt>
                <c:pt idx="8">
                  <c:v>400</c:v>
                </c:pt>
                <c:pt idx="9">
                  <c:v>307</c:v>
                </c:pt>
                <c:pt idx="10">
                  <c:v>224</c:v>
                </c:pt>
                <c:pt idx="11">
                  <c:v>1458</c:v>
                </c:pt>
              </c:numCache>
            </c:numRef>
          </c:val>
          <c:extLst>
            <c:ext xmlns:c16="http://schemas.microsoft.com/office/drawing/2014/chart" uri="{C3380CC4-5D6E-409C-BE32-E72D297353CC}">
              <c16:uniqueId val="{00000001-3CB0-4C41-AA46-DDF18B87E131}"/>
            </c:ext>
          </c:extLst>
        </c:ser>
        <c:ser>
          <c:idx val="5"/>
          <c:order val="5"/>
          <c:tx>
            <c:strRef>
              <c:f>データ!$B$9</c:f>
              <c:strCache>
                <c:ptCount val="1"/>
                <c:pt idx="0">
                  <c:v>Number of International Patent Applications
国際特許出願件数</c:v>
                </c:pt>
              </c:strCache>
            </c:strRef>
          </c:tx>
          <c:spPr>
            <a:solidFill>
              <a:srgbClr val="8CC66D"/>
            </a:solidFill>
            <a:ln>
              <a:noFill/>
            </a:ln>
            <a:effectLst/>
          </c:spPr>
          <c:invertIfNegative val="0"/>
          <c:cat>
            <c:strRef>
              <c:f>データ!$C$3:$N$3</c:f>
              <c:strCache>
                <c:ptCount val="12"/>
                <c:pt idx="0">
                  <c:v>Japan
日本</c:v>
                </c:pt>
                <c:pt idx="1">
                  <c:v>US
米国</c:v>
                </c:pt>
                <c:pt idx="2">
                  <c:v>China
中国</c:v>
                </c:pt>
                <c:pt idx="3">
                  <c:v>Korea
韓国</c:v>
                </c:pt>
                <c:pt idx="4">
                  <c:v>Germany
ドイツ</c:v>
                </c:pt>
                <c:pt idx="5">
                  <c:v>Switzerland
スイス</c:v>
                </c:pt>
                <c:pt idx="6">
                  <c:v>France
フランス</c:v>
                </c:pt>
                <c:pt idx="7">
                  <c:v>UK
英国</c:v>
                </c:pt>
                <c:pt idx="8">
                  <c:v>Taiwan
台湾</c:v>
                </c:pt>
                <c:pt idx="9">
                  <c:v>Netherlands
オランダ</c:v>
                </c:pt>
                <c:pt idx="10">
                  <c:v>Sweden
スウェーデン</c:v>
                </c:pt>
                <c:pt idx="11">
                  <c:v>Others
その他の国・地域</c:v>
                </c:pt>
              </c:strCache>
            </c:strRef>
          </c:cat>
          <c:val>
            <c:numRef>
              <c:f>データ!$C$9:$N$9</c:f>
              <c:numCache>
                <c:formatCode>#,##0_);[Red]\(#,##0\)</c:formatCode>
                <c:ptCount val="12"/>
                <c:pt idx="1">
                  <c:v>14014</c:v>
                </c:pt>
                <c:pt idx="2">
                  <c:v>7442</c:v>
                </c:pt>
                <c:pt idx="3">
                  <c:v>5590</c:v>
                </c:pt>
                <c:pt idx="4">
                  <c:v>3512</c:v>
                </c:pt>
                <c:pt idx="5">
                  <c:v>2426</c:v>
                </c:pt>
                <c:pt idx="6">
                  <c:v>1722</c:v>
                </c:pt>
                <c:pt idx="7">
                  <c:v>1618</c:v>
                </c:pt>
                <c:pt idx="8">
                  <c:v>190</c:v>
                </c:pt>
                <c:pt idx="9">
                  <c:v>1130</c:v>
                </c:pt>
                <c:pt idx="10">
                  <c:v>711</c:v>
                </c:pt>
                <c:pt idx="11">
                  <c:v>5435</c:v>
                </c:pt>
              </c:numCache>
            </c:numRef>
          </c:val>
          <c:extLst>
            <c:ext xmlns:c16="http://schemas.microsoft.com/office/drawing/2014/chart" uri="{C3380CC4-5D6E-409C-BE32-E72D297353CC}">
              <c16:uniqueId val="{00000002-3CB0-4C41-AA46-DDF18B87E131}"/>
            </c:ext>
          </c:extLst>
        </c:ser>
        <c:dLbls>
          <c:showLegendKey val="0"/>
          <c:showVal val="0"/>
          <c:showCatName val="0"/>
          <c:showSerName val="0"/>
          <c:showPercent val="0"/>
          <c:showBubbleSize val="0"/>
        </c:dLbls>
        <c:gapWidth val="150"/>
        <c:overlap val="100"/>
        <c:axId val="339259968"/>
        <c:axId val="339264456"/>
      </c:barChart>
      <c:barChart>
        <c:barDir val="col"/>
        <c:grouping val="stacked"/>
        <c:varyColors val="0"/>
        <c:ser>
          <c:idx val="3"/>
          <c:order val="0"/>
          <c:tx>
            <c:strRef>
              <c:f>データ!$B$7</c:f>
              <c:strCache>
                <c:ptCount val="1"/>
                <c:pt idx="0">
                  <c:v>Number of Patent Applications Excluding International Patent Applications and Foreign Language Applications
国際特許出願及び外国語書面出願を除く特許出願件数</c:v>
                </c:pt>
              </c:strCache>
            </c:strRef>
          </c:tx>
          <c:spPr>
            <a:solidFill>
              <a:srgbClr val="F9C158"/>
            </a:solidFill>
            <a:ln>
              <a:noFill/>
            </a:ln>
            <a:effectLst/>
          </c:spPr>
          <c:invertIfNegative val="0"/>
          <c:cat>
            <c:strRef>
              <c:f>データ!$C$3</c:f>
              <c:strCache>
                <c:ptCount val="1"/>
                <c:pt idx="0">
                  <c:v>Japan
日本</c:v>
                </c:pt>
              </c:strCache>
            </c:strRef>
          </c:cat>
          <c:val>
            <c:numRef>
              <c:f>データ!$C$7</c:f>
              <c:numCache>
                <c:formatCode>#,##0_);[Red]\(#,##0\)</c:formatCode>
                <c:ptCount val="1"/>
                <c:pt idx="0">
                  <c:v>258829</c:v>
                </c:pt>
              </c:numCache>
            </c:numRef>
          </c:val>
          <c:extLst>
            <c:ext xmlns:c16="http://schemas.microsoft.com/office/drawing/2014/chart" uri="{C3380CC4-5D6E-409C-BE32-E72D297353CC}">
              <c16:uniqueId val="{00000003-3CB0-4C41-AA46-DDF18B87E131}"/>
            </c:ext>
          </c:extLst>
        </c:ser>
        <c:ser>
          <c:idx val="2"/>
          <c:order val="1"/>
          <c:tx>
            <c:strRef>
              <c:f>データ!$B$6</c:f>
              <c:strCache>
                <c:ptCount val="1"/>
                <c:pt idx="0">
                  <c:v>Number of Foreign Language Applications
外国語書面出願件数</c:v>
                </c:pt>
              </c:strCache>
            </c:strRef>
          </c:tx>
          <c:spPr>
            <a:solidFill>
              <a:schemeClr val="accent1"/>
            </a:solidFill>
            <a:ln>
              <a:noFill/>
            </a:ln>
            <a:effectLst/>
          </c:spPr>
          <c:invertIfNegative val="0"/>
          <c:cat>
            <c:strRef>
              <c:f>データ!$C$3</c:f>
              <c:strCache>
                <c:ptCount val="1"/>
                <c:pt idx="0">
                  <c:v>Japan
日本</c:v>
                </c:pt>
              </c:strCache>
            </c:strRef>
          </c:cat>
          <c:val>
            <c:numRef>
              <c:f>データ!$C$6</c:f>
              <c:numCache>
                <c:formatCode>#,##0_);[Red]\(#,##0\)</c:formatCode>
                <c:ptCount val="1"/>
                <c:pt idx="0">
                  <c:v>532</c:v>
                </c:pt>
              </c:numCache>
            </c:numRef>
          </c:val>
          <c:extLst>
            <c:ext xmlns:c16="http://schemas.microsoft.com/office/drawing/2014/chart" uri="{C3380CC4-5D6E-409C-BE32-E72D297353CC}">
              <c16:uniqueId val="{00000004-3CB0-4C41-AA46-DDF18B87E131}"/>
            </c:ext>
          </c:extLst>
        </c:ser>
        <c:ser>
          <c:idx val="1"/>
          <c:order val="2"/>
          <c:tx>
            <c:strRef>
              <c:f>データ!$B$5</c:f>
              <c:strCache>
                <c:ptCount val="1"/>
                <c:pt idx="0">
                  <c:v>Number of International Patent Applications
国際特許出願件数</c:v>
                </c:pt>
              </c:strCache>
            </c:strRef>
          </c:tx>
          <c:spPr>
            <a:solidFill>
              <a:srgbClr val="8CC66D"/>
            </a:solidFill>
            <a:ln>
              <a:noFill/>
            </a:ln>
            <a:effectLst/>
          </c:spPr>
          <c:invertIfNegative val="0"/>
          <c:cat>
            <c:strRef>
              <c:f>データ!$C$3</c:f>
              <c:strCache>
                <c:ptCount val="1"/>
                <c:pt idx="0">
                  <c:v>Japan
日本</c:v>
                </c:pt>
              </c:strCache>
            </c:strRef>
          </c:cat>
          <c:val>
            <c:numRef>
              <c:f>データ!$C$5</c:f>
              <c:numCache>
                <c:formatCode>#,##0_);[Red]\(#,##0\)</c:formatCode>
                <c:ptCount val="1"/>
                <c:pt idx="0">
                  <c:v>28221</c:v>
                </c:pt>
              </c:numCache>
            </c:numRef>
          </c:val>
          <c:extLst>
            <c:ext xmlns:c16="http://schemas.microsoft.com/office/drawing/2014/chart" uri="{C3380CC4-5D6E-409C-BE32-E72D297353CC}">
              <c16:uniqueId val="{00000005-3CB0-4C41-AA46-DDF18B87E131}"/>
            </c:ext>
          </c:extLst>
        </c:ser>
        <c:dLbls>
          <c:showLegendKey val="0"/>
          <c:showVal val="0"/>
          <c:showCatName val="0"/>
          <c:showSerName val="0"/>
          <c:showPercent val="0"/>
          <c:showBubbleSize val="0"/>
        </c:dLbls>
        <c:gapWidth val="150"/>
        <c:overlap val="100"/>
        <c:axId val="339265224"/>
        <c:axId val="339264840"/>
      </c:barChart>
      <c:catAx>
        <c:axId val="33925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339264456"/>
        <c:crosses val="autoZero"/>
        <c:auto val="1"/>
        <c:lblAlgn val="ctr"/>
        <c:lblOffset val="10"/>
        <c:tickLblSkip val="1"/>
        <c:noMultiLvlLbl val="0"/>
      </c:catAx>
      <c:valAx>
        <c:axId val="339264456"/>
        <c:scaling>
          <c:orientation val="minMax"/>
          <c:max val="55000"/>
          <c:min val="0"/>
        </c:scaling>
        <c:delete val="0"/>
        <c:axPos val="l"/>
        <c:majorGridlines>
          <c:spPr>
            <a:ln w="9525" cap="flat" cmpd="sng" algn="ctr">
              <a:solidFill>
                <a:schemeClr val="tx1">
                  <a:lumMod val="15000"/>
                  <a:lumOff val="85000"/>
                </a:schemeClr>
              </a:solidFill>
              <a:round/>
            </a:ln>
            <a:effectLst/>
          </c:spPr>
        </c:majorGridlines>
        <c:numFmt formatCode="#,##0_);[Red]\(#,##0\)" sourceLinked="0"/>
        <c:majorTickMark val="in"/>
        <c:minorTickMark val="none"/>
        <c:tickLblPos val="nextTo"/>
        <c:spPr>
          <a:noFill/>
          <a:ln>
            <a:solidFill>
              <a:schemeClr val="bg2">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339259968"/>
        <c:crosses val="autoZero"/>
        <c:crossBetween val="between"/>
        <c:majorUnit val="5000"/>
      </c:valAx>
      <c:valAx>
        <c:axId val="339264840"/>
        <c:scaling>
          <c:orientation val="minMax"/>
          <c:max val="293000"/>
          <c:min val="0"/>
        </c:scaling>
        <c:delete val="0"/>
        <c:axPos val="r"/>
        <c:numFmt formatCode="#,##0_);[Red]\(#,##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9265224"/>
        <c:crosses val="max"/>
        <c:crossBetween val="between"/>
      </c:valAx>
      <c:catAx>
        <c:axId val="339265224"/>
        <c:scaling>
          <c:orientation val="minMax"/>
        </c:scaling>
        <c:delete val="1"/>
        <c:axPos val="b"/>
        <c:numFmt formatCode="General" sourceLinked="1"/>
        <c:majorTickMark val="out"/>
        <c:minorTickMark val="none"/>
        <c:tickLblPos val="nextTo"/>
        <c:crossAx val="339264840"/>
        <c:crosses val="autoZero"/>
        <c:auto val="1"/>
        <c:lblAlgn val="ctr"/>
        <c:lblOffset val="100"/>
        <c:noMultiLvlLbl val="0"/>
      </c:catAx>
      <c:spPr>
        <a:noFill/>
        <a:ln>
          <a:noFill/>
        </a:ln>
        <a:effectLst/>
      </c:spPr>
    </c:plotArea>
    <c:legend>
      <c:legendPos val="r"/>
      <c:legendEntry>
        <c:idx val="3"/>
        <c:delete val="1"/>
      </c:legendEntry>
      <c:legendEntry>
        <c:idx val="4"/>
        <c:delete val="1"/>
      </c:legendEntry>
      <c:legendEntry>
        <c:idx val="5"/>
        <c:delete val="1"/>
      </c:legendEntry>
      <c:layout>
        <c:manualLayout>
          <c:xMode val="edge"/>
          <c:yMode val="edge"/>
          <c:x val="0.52267000279759268"/>
          <c:y val="2.4419054243952975E-2"/>
          <c:w val="0.37602303590359298"/>
          <c:h val="0.238341537583477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268941</xdr:colOff>
      <xdr:row>2</xdr:row>
      <xdr:rowOff>160057</xdr:rowOff>
    </xdr:from>
    <xdr:to>
      <xdr:col>9</xdr:col>
      <xdr:colOff>47998</xdr:colOff>
      <xdr:row>28</xdr:row>
      <xdr:rowOff>216087</xdr:rowOff>
    </xdr:to>
    <xdr:graphicFrame macro="">
      <xdr:nvGraphicFramePr>
        <xdr:cNvPr id="16" name="グラフ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414619</xdr:colOff>
      <xdr:row>6</xdr:row>
      <xdr:rowOff>201705</xdr:rowOff>
    </xdr:from>
    <xdr:to>
      <xdr:col>1</xdr:col>
      <xdr:colOff>1008058</xdr:colOff>
      <xdr:row>7</xdr:row>
      <xdr:rowOff>128306</xdr:rowOff>
    </xdr:to>
    <xdr:sp macro="" textlink="">
      <xdr:nvSpPr>
        <xdr:cNvPr id="19" name="テキスト ボックス 22">
          <a:extLst>
            <a:ext uri="{FF2B5EF4-FFF2-40B4-BE49-F238E27FC236}">
              <a16:creationId xmlns:a16="http://schemas.microsoft.com/office/drawing/2014/main" id="{00000000-0008-0000-0000-000013000000}"/>
            </a:ext>
          </a:extLst>
        </xdr:cNvPr>
        <xdr:cNvSpPr txBox="1"/>
      </xdr:nvSpPr>
      <xdr:spPr>
        <a:xfrm>
          <a:off x="1086972" y="1613646"/>
          <a:ext cx="593439"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36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900">
              <a:latin typeface="+mn-ea"/>
              <a:ea typeface="+mn-ea"/>
            </a:rPr>
            <a:t>280000</a:t>
          </a:r>
          <a:endParaRPr kumimoji="1" lang="ja-JP" altLang="en-US" sz="900">
            <a:latin typeface="+mn-ea"/>
            <a:ea typeface="+mn-ea"/>
          </a:endParaRPr>
        </a:p>
      </xdr:txBody>
    </xdr:sp>
    <xdr:clientData/>
  </xdr:twoCellAnchor>
  <xdr:twoCellAnchor>
    <xdr:from>
      <xdr:col>1</xdr:col>
      <xdr:colOff>515471</xdr:colOff>
      <xdr:row>12</xdr:row>
      <xdr:rowOff>78443</xdr:rowOff>
    </xdr:from>
    <xdr:to>
      <xdr:col>1</xdr:col>
      <xdr:colOff>1108910</xdr:colOff>
      <xdr:row>13</xdr:row>
      <xdr:rowOff>5044</xdr:rowOff>
    </xdr:to>
    <xdr:sp macro="" textlink="">
      <xdr:nvSpPr>
        <xdr:cNvPr id="20" name="テキスト ボックス 22">
          <a:extLst>
            <a:ext uri="{FF2B5EF4-FFF2-40B4-BE49-F238E27FC236}">
              <a16:creationId xmlns:a16="http://schemas.microsoft.com/office/drawing/2014/main" id="{00000000-0008-0000-0000-000014000000}"/>
            </a:ext>
          </a:extLst>
        </xdr:cNvPr>
        <xdr:cNvSpPr txBox="1"/>
      </xdr:nvSpPr>
      <xdr:spPr>
        <a:xfrm>
          <a:off x="1187824" y="2902325"/>
          <a:ext cx="593439"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36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575235</xdr:colOff>
      <xdr:row>4</xdr:row>
      <xdr:rowOff>186191</xdr:rowOff>
    </xdr:from>
    <xdr:to>
      <xdr:col>1</xdr:col>
      <xdr:colOff>1168674</xdr:colOff>
      <xdr:row>5</xdr:row>
      <xdr:rowOff>112792</xdr:rowOff>
    </xdr:to>
    <xdr:sp macro="" textlink="">
      <xdr:nvSpPr>
        <xdr:cNvPr id="22" name="テキスト ボックス 22">
          <a:extLst>
            <a:ext uri="{FF2B5EF4-FFF2-40B4-BE49-F238E27FC236}">
              <a16:creationId xmlns:a16="http://schemas.microsoft.com/office/drawing/2014/main" id="{00000000-0008-0000-0000-000016000000}"/>
            </a:ext>
          </a:extLst>
        </xdr:cNvPr>
        <xdr:cNvSpPr txBox="1"/>
      </xdr:nvSpPr>
      <xdr:spPr>
        <a:xfrm>
          <a:off x="1241985" y="1159858"/>
          <a:ext cx="593439" cy="170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36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900">
              <a:latin typeface="ＭＳ Ｐゴシック" panose="020B0600070205080204" pitchFamily="50" charset="-128"/>
              <a:ea typeface="ＭＳ Ｐゴシック" panose="020B0600070205080204" pitchFamily="50" charset="-128"/>
            </a:rPr>
            <a:t>250,000</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276289</xdr:colOff>
      <xdr:row>2</xdr:row>
      <xdr:rowOff>201984</xdr:rowOff>
    </xdr:from>
    <xdr:to>
      <xdr:col>1</xdr:col>
      <xdr:colOff>1206501</xdr:colOff>
      <xdr:row>3</xdr:row>
      <xdr:rowOff>232833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3039" y="688817"/>
          <a:ext cx="930212" cy="274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rPr>
            <a:t>Number / </a:t>
          </a:r>
          <a:r>
            <a:rPr kumimoji="1" lang="ja-JP" altLang="en-US" sz="1100" u="none">
              <a:solidFill>
                <a:sysClr val="windowText" lastClr="000000"/>
              </a:solidFill>
              <a:latin typeface="ＭＳ Ｐゴシック" panose="020B0600070205080204" pitchFamily="50" charset="-128"/>
              <a:ea typeface="ＭＳ Ｐゴシック" panose="020B0600070205080204" pitchFamily="50" charset="-128"/>
            </a:rPr>
            <a:t>件</a:t>
          </a:r>
        </a:p>
      </xdr:txBody>
    </xdr:sp>
    <xdr:clientData/>
  </xdr:twoCellAnchor>
  <xdr:twoCellAnchor>
    <xdr:from>
      <xdr:col>1</xdr:col>
      <xdr:colOff>595517</xdr:colOff>
      <xdr:row>11</xdr:row>
      <xdr:rowOff>10063</xdr:rowOff>
    </xdr:from>
    <xdr:to>
      <xdr:col>1</xdr:col>
      <xdr:colOff>1188956</xdr:colOff>
      <xdr:row>11</xdr:row>
      <xdr:rowOff>178453</xdr:rowOff>
    </xdr:to>
    <xdr:sp macro="" textlink="">
      <xdr:nvSpPr>
        <xdr:cNvPr id="25" name="テキスト ボックス 22">
          <a:extLst>
            <a:ext uri="{FF2B5EF4-FFF2-40B4-BE49-F238E27FC236}">
              <a16:creationId xmlns:a16="http://schemas.microsoft.com/office/drawing/2014/main" id="{00000000-0008-0000-0000-000019000000}"/>
            </a:ext>
          </a:extLst>
        </xdr:cNvPr>
        <xdr:cNvSpPr txBox="1"/>
      </xdr:nvSpPr>
      <xdr:spPr>
        <a:xfrm>
          <a:off x="1269594" y="2669736"/>
          <a:ext cx="593439" cy="1683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36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743467</xdr:colOff>
      <xdr:row>10</xdr:row>
      <xdr:rowOff>235069</xdr:rowOff>
    </xdr:from>
    <xdr:to>
      <xdr:col>7</xdr:col>
      <xdr:colOff>194378</xdr:colOff>
      <xdr:row>11</xdr:row>
      <xdr:rowOff>154376</xdr:rowOff>
    </xdr:to>
    <xdr:sp macro="" textlink="">
      <xdr:nvSpPr>
        <xdr:cNvPr id="23" name="フリーフォーム 22">
          <a:extLst>
            <a:ext uri="{FF2B5EF4-FFF2-40B4-BE49-F238E27FC236}">
              <a16:creationId xmlns:a16="http://schemas.microsoft.com/office/drawing/2014/main" id="{00000000-0008-0000-0000-000017000000}"/>
            </a:ext>
          </a:extLst>
        </xdr:cNvPr>
        <xdr:cNvSpPr>
          <a:spLocks noChangeAspect="1"/>
        </xdr:cNvSpPr>
      </xdr:nvSpPr>
      <xdr:spPr>
        <a:xfrm>
          <a:off x="1417544" y="2652954"/>
          <a:ext cx="7686372" cy="161095"/>
        </a:xfrm>
        <a:custGeom>
          <a:avLst/>
          <a:gdLst>
            <a:gd name="connsiteX0" fmla="*/ 0 w 4157382"/>
            <a:gd name="connsiteY0" fmla="*/ 151284 h 162494"/>
            <a:gd name="connsiteX1" fmla="*/ 229720 w 4157382"/>
            <a:gd name="connsiteY1" fmla="*/ 4 h 162494"/>
            <a:gd name="connsiteX2" fmla="*/ 442632 w 4157382"/>
            <a:gd name="connsiteY2" fmla="*/ 151284 h 162494"/>
            <a:gd name="connsiteX3" fmla="*/ 644338 w 4157382"/>
            <a:gd name="connsiteY3" fmla="*/ 22416 h 162494"/>
            <a:gd name="connsiteX4" fmla="*/ 874059 w 4157382"/>
            <a:gd name="connsiteY4" fmla="*/ 156887 h 162494"/>
            <a:gd name="connsiteX5" fmla="*/ 1092573 w 4157382"/>
            <a:gd name="connsiteY5" fmla="*/ 11210 h 162494"/>
            <a:gd name="connsiteX6" fmla="*/ 1311088 w 4157382"/>
            <a:gd name="connsiteY6" fmla="*/ 151284 h 162494"/>
            <a:gd name="connsiteX7" fmla="*/ 1529603 w 4157382"/>
            <a:gd name="connsiteY7" fmla="*/ 11210 h 162494"/>
            <a:gd name="connsiteX8" fmla="*/ 1753720 w 4157382"/>
            <a:gd name="connsiteY8" fmla="*/ 162490 h 162494"/>
            <a:gd name="connsiteX9" fmla="*/ 1966632 w 4157382"/>
            <a:gd name="connsiteY9" fmla="*/ 16813 h 162494"/>
            <a:gd name="connsiteX10" fmla="*/ 2179544 w 4157382"/>
            <a:gd name="connsiteY10" fmla="*/ 145681 h 162494"/>
            <a:gd name="connsiteX11" fmla="*/ 2398059 w 4157382"/>
            <a:gd name="connsiteY11" fmla="*/ 5607 h 162494"/>
            <a:gd name="connsiteX12" fmla="*/ 2622176 w 4157382"/>
            <a:gd name="connsiteY12" fmla="*/ 145681 h 162494"/>
            <a:gd name="connsiteX13" fmla="*/ 2835088 w 4157382"/>
            <a:gd name="connsiteY13" fmla="*/ 4 h 162494"/>
            <a:gd name="connsiteX14" fmla="*/ 3059206 w 4157382"/>
            <a:gd name="connsiteY14" fmla="*/ 151284 h 162494"/>
            <a:gd name="connsiteX15" fmla="*/ 3272117 w 4157382"/>
            <a:gd name="connsiteY15" fmla="*/ 5607 h 162494"/>
            <a:gd name="connsiteX16" fmla="*/ 3507441 w 4157382"/>
            <a:gd name="connsiteY16" fmla="*/ 151284 h 162494"/>
            <a:gd name="connsiteX17" fmla="*/ 3720353 w 4157382"/>
            <a:gd name="connsiteY17" fmla="*/ 11210 h 162494"/>
            <a:gd name="connsiteX18" fmla="*/ 3933264 w 4157382"/>
            <a:gd name="connsiteY18" fmla="*/ 162490 h 162494"/>
            <a:gd name="connsiteX19" fmla="*/ 4157382 w 4157382"/>
            <a:gd name="connsiteY19" fmla="*/ 5607 h 1624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157382" h="162494">
              <a:moveTo>
                <a:pt x="0" y="151284"/>
              </a:moveTo>
              <a:cubicBezTo>
                <a:pt x="77974" y="75644"/>
                <a:pt x="155948" y="4"/>
                <a:pt x="229720" y="4"/>
              </a:cubicBezTo>
              <a:cubicBezTo>
                <a:pt x="303492" y="4"/>
                <a:pt x="373529" y="147549"/>
                <a:pt x="442632" y="151284"/>
              </a:cubicBezTo>
              <a:cubicBezTo>
                <a:pt x="511735" y="155019"/>
                <a:pt x="572434" y="21482"/>
                <a:pt x="644338" y="22416"/>
              </a:cubicBezTo>
              <a:cubicBezTo>
                <a:pt x="716242" y="23350"/>
                <a:pt x="799353" y="158755"/>
                <a:pt x="874059" y="156887"/>
              </a:cubicBezTo>
              <a:cubicBezTo>
                <a:pt x="948765" y="155019"/>
                <a:pt x="1019735" y="12144"/>
                <a:pt x="1092573" y="11210"/>
              </a:cubicBezTo>
              <a:cubicBezTo>
                <a:pt x="1165411" y="10276"/>
                <a:pt x="1238250" y="151284"/>
                <a:pt x="1311088" y="151284"/>
              </a:cubicBezTo>
              <a:cubicBezTo>
                <a:pt x="1383926" y="151284"/>
                <a:pt x="1455831" y="9342"/>
                <a:pt x="1529603" y="11210"/>
              </a:cubicBezTo>
              <a:cubicBezTo>
                <a:pt x="1603375" y="13078"/>
                <a:pt x="1680882" y="161556"/>
                <a:pt x="1753720" y="162490"/>
              </a:cubicBezTo>
              <a:cubicBezTo>
                <a:pt x="1826558" y="163424"/>
                <a:pt x="1895661" y="19614"/>
                <a:pt x="1966632" y="16813"/>
              </a:cubicBezTo>
              <a:cubicBezTo>
                <a:pt x="2037603" y="14012"/>
                <a:pt x="2107640" y="147549"/>
                <a:pt x="2179544" y="145681"/>
              </a:cubicBezTo>
              <a:cubicBezTo>
                <a:pt x="2251448" y="143813"/>
                <a:pt x="2324287" y="5607"/>
                <a:pt x="2398059" y="5607"/>
              </a:cubicBezTo>
              <a:cubicBezTo>
                <a:pt x="2471831" y="5607"/>
                <a:pt x="2549338" y="146615"/>
                <a:pt x="2622176" y="145681"/>
              </a:cubicBezTo>
              <a:cubicBezTo>
                <a:pt x="2695014" y="144747"/>
                <a:pt x="2762250" y="-930"/>
                <a:pt x="2835088" y="4"/>
              </a:cubicBezTo>
              <a:cubicBezTo>
                <a:pt x="2907926" y="938"/>
                <a:pt x="2986368" y="150350"/>
                <a:pt x="3059206" y="151284"/>
              </a:cubicBezTo>
              <a:cubicBezTo>
                <a:pt x="3132044" y="152218"/>
                <a:pt x="3197411" y="5607"/>
                <a:pt x="3272117" y="5607"/>
              </a:cubicBezTo>
              <a:cubicBezTo>
                <a:pt x="3346823" y="5607"/>
                <a:pt x="3432735" y="150350"/>
                <a:pt x="3507441" y="151284"/>
              </a:cubicBezTo>
              <a:cubicBezTo>
                <a:pt x="3582147" y="152218"/>
                <a:pt x="3649383" y="9342"/>
                <a:pt x="3720353" y="11210"/>
              </a:cubicBezTo>
              <a:cubicBezTo>
                <a:pt x="3791323" y="13078"/>
                <a:pt x="3860426" y="163424"/>
                <a:pt x="3933264" y="162490"/>
              </a:cubicBezTo>
              <a:cubicBezTo>
                <a:pt x="4006102" y="161556"/>
                <a:pt x="4081742" y="83581"/>
                <a:pt x="4157382" y="5607"/>
              </a:cubicBez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xdr:col>
      <xdr:colOff>743470</xdr:colOff>
      <xdr:row>11</xdr:row>
      <xdr:rowOff>115438</xdr:rowOff>
    </xdr:from>
    <xdr:to>
      <xdr:col>7</xdr:col>
      <xdr:colOff>214238</xdr:colOff>
      <xdr:row>12</xdr:row>
      <xdr:rowOff>35223</xdr:rowOff>
    </xdr:to>
    <xdr:sp macro="" textlink="">
      <xdr:nvSpPr>
        <xdr:cNvPr id="21" name="フリーフォーム 20">
          <a:extLst>
            <a:ext uri="{FF2B5EF4-FFF2-40B4-BE49-F238E27FC236}">
              <a16:creationId xmlns:a16="http://schemas.microsoft.com/office/drawing/2014/main" id="{00000000-0008-0000-0000-000015000000}"/>
            </a:ext>
          </a:extLst>
        </xdr:cNvPr>
        <xdr:cNvSpPr>
          <a:spLocks noChangeAspect="1"/>
        </xdr:cNvSpPr>
      </xdr:nvSpPr>
      <xdr:spPr>
        <a:xfrm>
          <a:off x="1417547" y="2775111"/>
          <a:ext cx="7706229" cy="161574"/>
        </a:xfrm>
        <a:custGeom>
          <a:avLst/>
          <a:gdLst>
            <a:gd name="connsiteX0" fmla="*/ 0 w 4157382"/>
            <a:gd name="connsiteY0" fmla="*/ 151284 h 162494"/>
            <a:gd name="connsiteX1" fmla="*/ 229720 w 4157382"/>
            <a:gd name="connsiteY1" fmla="*/ 4 h 162494"/>
            <a:gd name="connsiteX2" fmla="*/ 442632 w 4157382"/>
            <a:gd name="connsiteY2" fmla="*/ 151284 h 162494"/>
            <a:gd name="connsiteX3" fmla="*/ 644338 w 4157382"/>
            <a:gd name="connsiteY3" fmla="*/ 22416 h 162494"/>
            <a:gd name="connsiteX4" fmla="*/ 874059 w 4157382"/>
            <a:gd name="connsiteY4" fmla="*/ 156887 h 162494"/>
            <a:gd name="connsiteX5" fmla="*/ 1092573 w 4157382"/>
            <a:gd name="connsiteY5" fmla="*/ 11210 h 162494"/>
            <a:gd name="connsiteX6" fmla="*/ 1311088 w 4157382"/>
            <a:gd name="connsiteY6" fmla="*/ 151284 h 162494"/>
            <a:gd name="connsiteX7" fmla="*/ 1529603 w 4157382"/>
            <a:gd name="connsiteY7" fmla="*/ 11210 h 162494"/>
            <a:gd name="connsiteX8" fmla="*/ 1753720 w 4157382"/>
            <a:gd name="connsiteY8" fmla="*/ 162490 h 162494"/>
            <a:gd name="connsiteX9" fmla="*/ 1966632 w 4157382"/>
            <a:gd name="connsiteY9" fmla="*/ 16813 h 162494"/>
            <a:gd name="connsiteX10" fmla="*/ 2179544 w 4157382"/>
            <a:gd name="connsiteY10" fmla="*/ 145681 h 162494"/>
            <a:gd name="connsiteX11" fmla="*/ 2398059 w 4157382"/>
            <a:gd name="connsiteY11" fmla="*/ 5607 h 162494"/>
            <a:gd name="connsiteX12" fmla="*/ 2622176 w 4157382"/>
            <a:gd name="connsiteY12" fmla="*/ 145681 h 162494"/>
            <a:gd name="connsiteX13" fmla="*/ 2835088 w 4157382"/>
            <a:gd name="connsiteY13" fmla="*/ 4 h 162494"/>
            <a:gd name="connsiteX14" fmla="*/ 3059206 w 4157382"/>
            <a:gd name="connsiteY14" fmla="*/ 151284 h 162494"/>
            <a:gd name="connsiteX15" fmla="*/ 3272117 w 4157382"/>
            <a:gd name="connsiteY15" fmla="*/ 5607 h 162494"/>
            <a:gd name="connsiteX16" fmla="*/ 3507441 w 4157382"/>
            <a:gd name="connsiteY16" fmla="*/ 151284 h 162494"/>
            <a:gd name="connsiteX17" fmla="*/ 3720353 w 4157382"/>
            <a:gd name="connsiteY17" fmla="*/ 11210 h 162494"/>
            <a:gd name="connsiteX18" fmla="*/ 3933264 w 4157382"/>
            <a:gd name="connsiteY18" fmla="*/ 162490 h 162494"/>
            <a:gd name="connsiteX19" fmla="*/ 4157382 w 4157382"/>
            <a:gd name="connsiteY19" fmla="*/ 5607 h 1624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157382" h="162494">
              <a:moveTo>
                <a:pt x="0" y="151284"/>
              </a:moveTo>
              <a:cubicBezTo>
                <a:pt x="77974" y="75644"/>
                <a:pt x="155948" y="4"/>
                <a:pt x="229720" y="4"/>
              </a:cubicBezTo>
              <a:cubicBezTo>
                <a:pt x="303492" y="4"/>
                <a:pt x="373529" y="147549"/>
                <a:pt x="442632" y="151284"/>
              </a:cubicBezTo>
              <a:cubicBezTo>
                <a:pt x="511735" y="155019"/>
                <a:pt x="572434" y="21482"/>
                <a:pt x="644338" y="22416"/>
              </a:cubicBezTo>
              <a:cubicBezTo>
                <a:pt x="716242" y="23350"/>
                <a:pt x="799353" y="158755"/>
                <a:pt x="874059" y="156887"/>
              </a:cubicBezTo>
              <a:cubicBezTo>
                <a:pt x="948765" y="155019"/>
                <a:pt x="1019735" y="12144"/>
                <a:pt x="1092573" y="11210"/>
              </a:cubicBezTo>
              <a:cubicBezTo>
                <a:pt x="1165411" y="10276"/>
                <a:pt x="1238250" y="151284"/>
                <a:pt x="1311088" y="151284"/>
              </a:cubicBezTo>
              <a:cubicBezTo>
                <a:pt x="1383926" y="151284"/>
                <a:pt x="1455831" y="9342"/>
                <a:pt x="1529603" y="11210"/>
              </a:cubicBezTo>
              <a:cubicBezTo>
                <a:pt x="1603375" y="13078"/>
                <a:pt x="1680882" y="161556"/>
                <a:pt x="1753720" y="162490"/>
              </a:cubicBezTo>
              <a:cubicBezTo>
                <a:pt x="1826558" y="163424"/>
                <a:pt x="1895661" y="19614"/>
                <a:pt x="1966632" y="16813"/>
              </a:cubicBezTo>
              <a:cubicBezTo>
                <a:pt x="2037603" y="14012"/>
                <a:pt x="2107640" y="147549"/>
                <a:pt x="2179544" y="145681"/>
              </a:cubicBezTo>
              <a:cubicBezTo>
                <a:pt x="2251448" y="143813"/>
                <a:pt x="2324287" y="5607"/>
                <a:pt x="2398059" y="5607"/>
              </a:cubicBezTo>
              <a:cubicBezTo>
                <a:pt x="2471831" y="5607"/>
                <a:pt x="2549338" y="146615"/>
                <a:pt x="2622176" y="145681"/>
              </a:cubicBezTo>
              <a:cubicBezTo>
                <a:pt x="2695014" y="144747"/>
                <a:pt x="2762250" y="-930"/>
                <a:pt x="2835088" y="4"/>
              </a:cubicBezTo>
              <a:cubicBezTo>
                <a:pt x="2907926" y="938"/>
                <a:pt x="2986368" y="150350"/>
                <a:pt x="3059206" y="151284"/>
              </a:cubicBezTo>
              <a:cubicBezTo>
                <a:pt x="3132044" y="152218"/>
                <a:pt x="3197411" y="5607"/>
                <a:pt x="3272117" y="5607"/>
              </a:cubicBezTo>
              <a:cubicBezTo>
                <a:pt x="3346823" y="5607"/>
                <a:pt x="3432735" y="150350"/>
                <a:pt x="3507441" y="151284"/>
              </a:cubicBezTo>
              <a:cubicBezTo>
                <a:pt x="3582147" y="152218"/>
                <a:pt x="3649383" y="9342"/>
                <a:pt x="3720353" y="11210"/>
              </a:cubicBezTo>
              <a:cubicBezTo>
                <a:pt x="3791323" y="13078"/>
                <a:pt x="3860426" y="163424"/>
                <a:pt x="3933264" y="162490"/>
              </a:cubicBezTo>
              <a:cubicBezTo>
                <a:pt x="4006102" y="161556"/>
                <a:pt x="4081742" y="83581"/>
                <a:pt x="4157382" y="5607"/>
              </a:cubicBezTo>
            </a:path>
          </a:pathLst>
        </a:cu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xdr:col>
      <xdr:colOff>559202</xdr:colOff>
      <xdr:row>9</xdr:row>
      <xdr:rowOff>5043</xdr:rowOff>
    </xdr:from>
    <xdr:to>
      <xdr:col>1</xdr:col>
      <xdr:colOff>1152641</xdr:colOff>
      <xdr:row>9</xdr:row>
      <xdr:rowOff>169769</xdr:rowOff>
    </xdr:to>
    <xdr:sp macro="" textlink="">
      <xdr:nvSpPr>
        <xdr:cNvPr id="11" name="テキスト ボックス 22">
          <a:extLst>
            <a:ext uri="{FF2B5EF4-FFF2-40B4-BE49-F238E27FC236}">
              <a16:creationId xmlns:a16="http://schemas.microsoft.com/office/drawing/2014/main" id="{00000000-0008-0000-0000-00000B000000}"/>
            </a:ext>
          </a:extLst>
        </xdr:cNvPr>
        <xdr:cNvSpPr txBox="1"/>
      </xdr:nvSpPr>
      <xdr:spPr>
        <a:xfrm>
          <a:off x="1225952" y="2195793"/>
          <a:ext cx="593439" cy="164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36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900">
              <a:latin typeface="ＭＳ Ｐゴシック" panose="020B0600070205080204" pitchFamily="50" charset="-128"/>
              <a:ea typeface="ＭＳ Ｐゴシック" panose="020B0600070205080204" pitchFamily="50" charset="-128"/>
            </a:rPr>
            <a:t>210,000</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573943</xdr:colOff>
      <xdr:row>6</xdr:row>
      <xdr:rowOff>201706</xdr:rowOff>
    </xdr:from>
    <xdr:to>
      <xdr:col>1</xdr:col>
      <xdr:colOff>1167382</xdr:colOff>
      <xdr:row>7</xdr:row>
      <xdr:rowOff>128307</xdr:rowOff>
    </xdr:to>
    <xdr:sp macro="" textlink="">
      <xdr:nvSpPr>
        <xdr:cNvPr id="13" name="テキスト ボックス 22">
          <a:extLst>
            <a:ext uri="{FF2B5EF4-FFF2-40B4-BE49-F238E27FC236}">
              <a16:creationId xmlns:a16="http://schemas.microsoft.com/office/drawing/2014/main" id="{00000000-0008-0000-0000-00000D000000}"/>
            </a:ext>
          </a:extLst>
        </xdr:cNvPr>
        <xdr:cNvSpPr txBox="1"/>
      </xdr:nvSpPr>
      <xdr:spPr>
        <a:xfrm>
          <a:off x="1240693" y="1662206"/>
          <a:ext cx="593439" cy="1700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36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900">
              <a:latin typeface="ＭＳ Ｐゴシック" panose="020B0600070205080204" pitchFamily="50" charset="-128"/>
              <a:ea typeface="ＭＳ Ｐゴシック" panose="020B0600070205080204" pitchFamily="50" charset="-128"/>
            </a:rPr>
            <a:t>230,000</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0.01717</cdr:x>
      <cdr:y>0.0057</cdr:y>
    </cdr:from>
    <cdr:to>
      <cdr:x>0.07782</cdr:x>
      <cdr:y>0.03225</cdr:y>
    </cdr:to>
    <cdr:sp macro="" textlink="">
      <cdr:nvSpPr>
        <cdr:cNvPr id="4" name="テキスト ボックス 22"/>
        <cdr:cNvSpPr txBox="1"/>
      </cdr:nvSpPr>
      <cdr:spPr>
        <a:xfrm xmlns:a="http://schemas.openxmlformats.org/drawingml/2006/main">
          <a:off x="168031" y="36146"/>
          <a:ext cx="593439" cy="16838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3600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endParaRPr kumimoji="1" lang="ja-JP" altLang="en-US" sz="900">
            <a:latin typeface="ＭＳ Ｐゴシック" panose="020B0600070205080204" pitchFamily="50" charset="-128"/>
            <a:ea typeface="ＭＳ Ｐゴシック" panose="020B0600070205080204" pitchFamily="50"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2"/>
  <sheetViews>
    <sheetView tabSelected="1" zoomScaleNormal="100" workbookViewId="0"/>
  </sheetViews>
  <sheetFormatPr defaultColWidth="8.75" defaultRowHeight="18.75"/>
  <cols>
    <col min="2" max="2" width="49.75" customWidth="1"/>
    <col min="3" max="14" width="11.75" customWidth="1"/>
  </cols>
  <sheetData>
    <row r="1" spans="1:14">
      <c r="A1" s="1"/>
      <c r="B1" s="7" t="s">
        <v>35</v>
      </c>
      <c r="C1" s="19"/>
      <c r="D1" s="7"/>
      <c r="E1" s="7"/>
      <c r="F1" s="7"/>
      <c r="G1" s="1"/>
      <c r="H1" s="1"/>
      <c r="I1" s="1"/>
      <c r="J1" s="1"/>
      <c r="K1" s="1"/>
      <c r="L1" s="1"/>
      <c r="M1" s="1"/>
      <c r="N1" s="1"/>
    </row>
    <row r="2" spans="1:14">
      <c r="A2" s="1"/>
      <c r="B2" s="7" t="s">
        <v>34</v>
      </c>
      <c r="C2" s="7"/>
      <c r="D2" s="7"/>
      <c r="E2" s="7"/>
      <c r="F2" s="7"/>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row r="31" spans="1:14">
      <c r="A31" s="1"/>
      <c r="B31" s="1"/>
      <c r="C31" s="1"/>
      <c r="D31" s="1"/>
      <c r="E31" s="1"/>
      <c r="F31" s="1"/>
      <c r="G31" s="1"/>
      <c r="H31" s="1"/>
      <c r="I31" s="1"/>
      <c r="J31" s="1"/>
      <c r="K31" s="1"/>
      <c r="L31" s="1"/>
      <c r="M31" s="1"/>
      <c r="N31" s="1"/>
    </row>
    <row r="32" spans="1:14" ht="40.5">
      <c r="A32" s="1"/>
      <c r="B32" s="12"/>
      <c r="C32" s="17" t="str">
        <f>データ!C3</f>
        <v>Japan
日本</v>
      </c>
      <c r="D32" s="17" t="str">
        <f>データ!D3</f>
        <v>US
米国</v>
      </c>
      <c r="E32" s="17" t="str">
        <f>データ!E3</f>
        <v>China
中国</v>
      </c>
      <c r="F32" s="17" t="str">
        <f>データ!F3</f>
        <v>Korea
韓国</v>
      </c>
      <c r="G32" s="17" t="str">
        <f>データ!G3</f>
        <v>Germany
ドイツ</v>
      </c>
      <c r="H32" s="17" t="str">
        <f>データ!H3</f>
        <v>Switzerland
スイス</v>
      </c>
      <c r="I32" s="17" t="str">
        <f>データ!I3</f>
        <v>France
フランス</v>
      </c>
      <c r="J32" s="17" t="str">
        <f>データ!J3</f>
        <v>UK
英国</v>
      </c>
      <c r="K32" s="17" t="str">
        <f>データ!K3</f>
        <v>Taiwan
台湾</v>
      </c>
      <c r="L32" s="17" t="str">
        <f>データ!L3</f>
        <v>Netherlands
オランダ</v>
      </c>
      <c r="M32" s="17" t="str">
        <f>データ!M3</f>
        <v>Sweden
スウェーデン</v>
      </c>
      <c r="N32" s="17" t="str">
        <f>データ!N3</f>
        <v>Others
その他の国・地域</v>
      </c>
    </row>
    <row r="33" spans="1:15" ht="27">
      <c r="A33" s="1"/>
      <c r="B33" s="13" t="s">
        <v>0</v>
      </c>
      <c r="C33" s="18">
        <f>データ!C4</f>
        <v>287582</v>
      </c>
      <c r="D33" s="18">
        <f>データ!D8</f>
        <v>24601</v>
      </c>
      <c r="E33" s="18">
        <f>データ!E8</f>
        <v>10824</v>
      </c>
      <c r="F33" s="18">
        <f>データ!F8</f>
        <v>9687</v>
      </c>
      <c r="G33" s="18">
        <f>データ!G8</f>
        <v>5278</v>
      </c>
      <c r="H33" s="18">
        <f>データ!H8</f>
        <v>3700</v>
      </c>
      <c r="I33" s="18">
        <f>データ!I8</f>
        <v>2278</v>
      </c>
      <c r="J33" s="18">
        <f>データ!J8</f>
        <v>2269</v>
      </c>
      <c r="K33" s="18">
        <f>データ!K8</f>
        <v>1699</v>
      </c>
      <c r="L33" s="18">
        <f>データ!L8</f>
        <v>1535</v>
      </c>
      <c r="M33" s="18">
        <f>データ!M8</f>
        <v>1032</v>
      </c>
      <c r="N33" s="18">
        <f>データ!N8</f>
        <v>7832</v>
      </c>
    </row>
    <row r="34" spans="1:15" ht="27">
      <c r="A34" s="1"/>
      <c r="B34" s="14" t="s">
        <v>1</v>
      </c>
      <c r="C34" s="18">
        <f>データ!C5</f>
        <v>28221</v>
      </c>
      <c r="D34" s="18">
        <f>データ!D9</f>
        <v>14014</v>
      </c>
      <c r="E34" s="18">
        <f>データ!E9</f>
        <v>7442</v>
      </c>
      <c r="F34" s="18">
        <f>データ!F9</f>
        <v>5590</v>
      </c>
      <c r="G34" s="18">
        <f>データ!G9</f>
        <v>3512</v>
      </c>
      <c r="H34" s="18">
        <f>データ!H9</f>
        <v>2426</v>
      </c>
      <c r="I34" s="18">
        <f>データ!I9</f>
        <v>1722</v>
      </c>
      <c r="J34" s="18">
        <f>データ!J9</f>
        <v>1618</v>
      </c>
      <c r="K34" s="18">
        <f>データ!K9</f>
        <v>190</v>
      </c>
      <c r="L34" s="18">
        <f>データ!L9</f>
        <v>1130</v>
      </c>
      <c r="M34" s="18">
        <f>データ!M9</f>
        <v>711</v>
      </c>
      <c r="N34" s="18">
        <f>データ!N9</f>
        <v>5435</v>
      </c>
    </row>
    <row r="35" spans="1:15" ht="27">
      <c r="A35" s="1"/>
      <c r="B35" s="15" t="s">
        <v>2</v>
      </c>
      <c r="C35" s="12">
        <f>データ!C6</f>
        <v>532</v>
      </c>
      <c r="D35" s="18">
        <f>データ!D10</f>
        <v>6619</v>
      </c>
      <c r="E35" s="18">
        <f>データ!E10</f>
        <v>960</v>
      </c>
      <c r="F35" s="18">
        <f>データ!F10</f>
        <v>739</v>
      </c>
      <c r="G35" s="18">
        <f>データ!G10</f>
        <v>1216</v>
      </c>
      <c r="H35" s="18">
        <f>データ!H10</f>
        <v>894</v>
      </c>
      <c r="I35" s="18">
        <f>データ!I10</f>
        <v>430</v>
      </c>
      <c r="J35" s="18">
        <f>データ!J10</f>
        <v>436</v>
      </c>
      <c r="K35" s="18">
        <f>データ!K10</f>
        <v>400</v>
      </c>
      <c r="L35" s="18">
        <f>データ!L10</f>
        <v>307</v>
      </c>
      <c r="M35" s="18">
        <f>データ!M10</f>
        <v>224</v>
      </c>
      <c r="N35" s="18">
        <f>データ!N10</f>
        <v>1458</v>
      </c>
    </row>
    <row r="36" spans="1:15" ht="40.5">
      <c r="A36" s="1"/>
      <c r="B36" s="16" t="s">
        <v>3</v>
      </c>
      <c r="C36" s="18">
        <f>データ!C7</f>
        <v>258829</v>
      </c>
      <c r="D36" s="18">
        <f>データ!D11</f>
        <v>3968</v>
      </c>
      <c r="E36" s="18">
        <f>データ!E11</f>
        <v>2422</v>
      </c>
      <c r="F36" s="18">
        <f>データ!F11</f>
        <v>3358</v>
      </c>
      <c r="G36" s="18">
        <f>データ!G11</f>
        <v>550</v>
      </c>
      <c r="H36" s="18">
        <f>データ!H11</f>
        <v>380</v>
      </c>
      <c r="I36" s="18">
        <f>データ!I11</f>
        <v>126</v>
      </c>
      <c r="J36" s="18">
        <f>データ!J11</f>
        <v>215</v>
      </c>
      <c r="K36" s="18">
        <f>データ!K11</f>
        <v>1109</v>
      </c>
      <c r="L36" s="18">
        <f>データ!L11</f>
        <v>98</v>
      </c>
      <c r="M36" s="18">
        <f>データ!M11</f>
        <v>97</v>
      </c>
      <c r="N36" s="18">
        <f>データ!N11</f>
        <v>939</v>
      </c>
    </row>
    <row r="37" spans="1:15">
      <c r="A37" s="1"/>
      <c r="B37" s="10"/>
      <c r="C37" s="10"/>
      <c r="D37" s="10"/>
      <c r="E37" s="10"/>
      <c r="F37" s="10"/>
      <c r="G37" s="10"/>
      <c r="H37" s="10"/>
      <c r="I37" s="10"/>
      <c r="J37" s="10"/>
      <c r="K37" s="10"/>
      <c r="L37" s="10"/>
      <c r="M37" s="10"/>
      <c r="N37" s="7"/>
    </row>
    <row r="38" spans="1:15">
      <c r="A38" s="1"/>
      <c r="B38" s="7" t="s">
        <v>4</v>
      </c>
      <c r="C38" s="7"/>
      <c r="D38" s="7"/>
      <c r="E38" s="7"/>
      <c r="F38" s="7"/>
      <c r="G38" s="7"/>
      <c r="H38" s="7"/>
      <c r="I38" s="7"/>
      <c r="J38" s="7"/>
      <c r="K38" s="7"/>
      <c r="L38" s="7"/>
      <c r="M38" s="7"/>
      <c r="N38" s="7"/>
    </row>
    <row r="39" spans="1:15">
      <c r="A39" s="1"/>
      <c r="B39" s="7" t="s">
        <v>5</v>
      </c>
      <c r="C39" s="7"/>
      <c r="D39" s="7"/>
      <c r="E39" s="7"/>
      <c r="F39" s="7"/>
      <c r="G39" s="7"/>
      <c r="H39" s="7"/>
      <c r="I39" s="7"/>
      <c r="J39" s="7"/>
      <c r="K39" s="7"/>
      <c r="L39" s="7"/>
      <c r="M39" s="7"/>
      <c r="N39" s="7"/>
    </row>
    <row r="40" spans="1:15" ht="44.1" customHeight="1">
      <c r="A40" s="1"/>
      <c r="B40" s="26" t="s">
        <v>6</v>
      </c>
      <c r="C40" s="26"/>
      <c r="D40" s="26"/>
      <c r="E40" s="26"/>
      <c r="F40" s="26"/>
      <c r="G40" s="26"/>
      <c r="H40" s="26"/>
      <c r="I40" s="26"/>
      <c r="J40" s="7"/>
      <c r="K40" s="7"/>
      <c r="L40" s="7"/>
      <c r="M40" s="9"/>
      <c r="N40" s="9"/>
      <c r="O40" s="8"/>
    </row>
    <row r="41" spans="1:15">
      <c r="A41" s="1"/>
      <c r="B41" s="1"/>
      <c r="C41" s="1"/>
      <c r="D41" s="1"/>
      <c r="E41" s="1"/>
      <c r="F41" s="1"/>
      <c r="G41" s="1"/>
      <c r="H41" s="1"/>
      <c r="I41" s="1"/>
      <c r="J41" s="1"/>
      <c r="K41" s="1"/>
      <c r="L41" s="1"/>
      <c r="M41" s="1"/>
      <c r="N41" s="1"/>
    </row>
    <row r="42" spans="1:15">
      <c r="A42" s="1"/>
      <c r="B42" s="1" t="s">
        <v>7</v>
      </c>
      <c r="C42" s="1"/>
      <c r="D42" s="1"/>
      <c r="E42" s="1"/>
      <c r="F42" s="1"/>
      <c r="G42" s="1"/>
      <c r="H42" s="1"/>
      <c r="I42" s="1"/>
      <c r="J42" s="1"/>
      <c r="K42" s="1"/>
      <c r="L42" s="1"/>
      <c r="M42" s="1"/>
      <c r="N42" s="1"/>
    </row>
    <row r="43" spans="1:15">
      <c r="A43" s="1"/>
      <c r="B43" s="7" t="s">
        <v>8</v>
      </c>
      <c r="C43" s="7"/>
      <c r="D43" s="7"/>
      <c r="E43" s="7"/>
      <c r="F43" s="7"/>
      <c r="G43" s="7"/>
      <c r="H43" s="7"/>
      <c r="I43" s="7"/>
      <c r="J43" s="7"/>
      <c r="K43" s="7"/>
      <c r="L43" s="7"/>
      <c r="M43" s="7"/>
      <c r="N43" s="7"/>
    </row>
    <row r="44" spans="1:15" ht="30" customHeight="1">
      <c r="A44" s="1"/>
      <c r="B44" s="27" t="s">
        <v>9</v>
      </c>
      <c r="C44" s="27"/>
      <c r="D44" s="27"/>
      <c r="E44" s="27"/>
      <c r="F44" s="27"/>
      <c r="G44" s="27"/>
      <c r="H44" s="27"/>
      <c r="I44" s="27"/>
      <c r="J44" s="11"/>
      <c r="K44" s="11"/>
      <c r="L44" s="11"/>
      <c r="M44" s="11"/>
      <c r="N44" s="11"/>
    </row>
    <row r="45" spans="1:15">
      <c r="C45" s="2"/>
      <c r="D45" s="2"/>
      <c r="E45" s="2"/>
      <c r="F45" s="2"/>
      <c r="G45" s="2"/>
      <c r="H45" s="2"/>
      <c r="I45" s="2"/>
      <c r="J45" s="2"/>
      <c r="K45" s="2"/>
      <c r="L45" s="2"/>
      <c r="N45" s="2"/>
    </row>
    <row r="47" spans="1:15">
      <c r="C47" s="2"/>
      <c r="D47" s="2"/>
      <c r="E47" s="2"/>
      <c r="F47" s="2"/>
      <c r="G47" s="2"/>
      <c r="H47" s="2"/>
      <c r="I47" s="2"/>
      <c r="J47" s="2"/>
      <c r="K47" s="2"/>
      <c r="N47" s="2"/>
    </row>
    <row r="49" spans="3:14">
      <c r="D49" s="2"/>
      <c r="E49" s="2"/>
    </row>
    <row r="52" spans="3:14">
      <c r="C52" s="2"/>
      <c r="D52" s="2"/>
      <c r="F52" s="2"/>
      <c r="N52" s="2"/>
    </row>
  </sheetData>
  <mergeCells count="2">
    <mergeCell ref="B40:I40"/>
    <mergeCell ref="B44:I44"/>
  </mergeCells>
  <phoneticPr fontId="1"/>
  <printOptions horizontalCentered="1" verticalCentered="1"/>
  <pageMargins left="0.59055118110236227" right="0.59055118110236227" top="0.59055118110236227" bottom="0.59055118110236227" header="0.19685039370078741" footer="0.19685039370078741"/>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3:R19"/>
  <sheetViews>
    <sheetView zoomScaleNormal="100" workbookViewId="0">
      <selection activeCell="L3" sqref="L3"/>
    </sheetView>
  </sheetViews>
  <sheetFormatPr defaultColWidth="9" defaultRowHeight="13.5"/>
  <cols>
    <col min="1" max="1" width="19.5" style="1" customWidth="1"/>
    <col min="2" max="2" width="35.75" style="1" customWidth="1"/>
    <col min="3" max="3" width="13.25" style="1" customWidth="1"/>
    <col min="4" max="4" width="9.75" style="1" customWidth="1"/>
    <col min="5" max="5" width="11" style="1" customWidth="1"/>
    <col min="6" max="7" width="9" style="1"/>
    <col min="8" max="8" width="10" style="1" customWidth="1"/>
    <col min="9" max="10" width="9" style="1"/>
    <col min="11" max="11" width="10" style="1" customWidth="1"/>
    <col min="12" max="12" width="9" style="1"/>
    <col min="13" max="13" width="10.25" style="1" customWidth="1"/>
    <col min="14" max="16384" width="9" style="1"/>
  </cols>
  <sheetData>
    <row r="3" spans="2:18" ht="40.5">
      <c r="B3" s="3"/>
      <c r="C3" s="4" t="s">
        <v>10</v>
      </c>
      <c r="D3" s="4" t="s">
        <v>11</v>
      </c>
      <c r="E3" s="4" t="s">
        <v>12</v>
      </c>
      <c r="F3" s="4" t="s">
        <v>13</v>
      </c>
      <c r="G3" s="4" t="s">
        <v>14</v>
      </c>
      <c r="H3" s="4" t="s">
        <v>15</v>
      </c>
      <c r="I3" s="4" t="s">
        <v>16</v>
      </c>
      <c r="J3" s="4" t="s">
        <v>17</v>
      </c>
      <c r="K3" s="4" t="s">
        <v>19</v>
      </c>
      <c r="L3" s="4" t="s">
        <v>18</v>
      </c>
      <c r="M3" s="4" t="s">
        <v>20</v>
      </c>
      <c r="N3" s="4" t="s">
        <v>21</v>
      </c>
    </row>
    <row r="4" spans="2:18" ht="27">
      <c r="B4" s="5" t="s">
        <v>22</v>
      </c>
      <c r="C4" s="23">
        <v>287582</v>
      </c>
      <c r="D4" s="23"/>
      <c r="E4" s="23"/>
      <c r="F4" s="23"/>
      <c r="G4" s="23"/>
      <c r="H4" s="23"/>
      <c r="I4" s="23"/>
      <c r="J4" s="23"/>
      <c r="K4" s="23"/>
      <c r="L4" s="23"/>
      <c r="M4" s="23"/>
      <c r="N4" s="23"/>
    </row>
    <row r="5" spans="2:18" ht="27">
      <c r="B5" s="5" t="s">
        <v>1</v>
      </c>
      <c r="C5" s="23">
        <v>28221</v>
      </c>
      <c r="D5" s="23"/>
      <c r="E5" s="23"/>
      <c r="F5" s="23"/>
      <c r="G5" s="23"/>
      <c r="H5" s="23"/>
      <c r="I5" s="23"/>
      <c r="J5" s="23"/>
      <c r="K5" s="23"/>
      <c r="L5" s="23"/>
      <c r="M5" s="23"/>
      <c r="N5" s="23"/>
    </row>
    <row r="6" spans="2:18" ht="27">
      <c r="B6" s="5" t="s">
        <v>2</v>
      </c>
      <c r="C6" s="23">
        <v>532</v>
      </c>
      <c r="D6" s="23"/>
      <c r="E6" s="23"/>
      <c r="F6" s="23"/>
      <c r="G6" s="23"/>
      <c r="H6" s="23"/>
      <c r="I6" s="23"/>
      <c r="J6" s="23"/>
      <c r="K6" s="23"/>
      <c r="L6" s="23"/>
      <c r="M6" s="23"/>
      <c r="N6" s="23"/>
    </row>
    <row r="7" spans="2:18" ht="67.5">
      <c r="B7" s="5" t="s">
        <v>3</v>
      </c>
      <c r="C7" s="23">
        <v>258829</v>
      </c>
      <c r="D7" s="23"/>
      <c r="E7" s="23"/>
      <c r="F7" s="23"/>
      <c r="G7" s="23"/>
      <c r="H7" s="23"/>
      <c r="I7" s="23"/>
      <c r="J7" s="23"/>
      <c r="K7" s="23"/>
      <c r="L7" s="23"/>
      <c r="M7" s="23"/>
      <c r="N7" s="23"/>
      <c r="R7" s="20"/>
    </row>
    <row r="8" spans="2:18" ht="27">
      <c r="B8" s="5" t="s">
        <v>0</v>
      </c>
      <c r="C8" s="23"/>
      <c r="D8" s="23">
        <v>24601</v>
      </c>
      <c r="E8" s="23">
        <v>10824</v>
      </c>
      <c r="F8" s="23">
        <v>9687</v>
      </c>
      <c r="G8" s="23">
        <v>5278</v>
      </c>
      <c r="H8" s="23">
        <v>3700</v>
      </c>
      <c r="I8" s="23">
        <v>2278</v>
      </c>
      <c r="J8" s="23">
        <v>2269</v>
      </c>
      <c r="K8" s="23">
        <v>1699</v>
      </c>
      <c r="L8" s="23">
        <v>1535</v>
      </c>
      <c r="M8" s="23">
        <v>1032</v>
      </c>
      <c r="N8" s="24">
        <v>7832</v>
      </c>
    </row>
    <row r="9" spans="2:18" ht="27">
      <c r="B9" s="5" t="s">
        <v>1</v>
      </c>
      <c r="C9" s="23"/>
      <c r="D9" s="23">
        <v>14014</v>
      </c>
      <c r="E9" s="23">
        <v>7442</v>
      </c>
      <c r="F9" s="23">
        <v>5590</v>
      </c>
      <c r="G9" s="23">
        <v>3512</v>
      </c>
      <c r="H9" s="23">
        <v>2426</v>
      </c>
      <c r="I9" s="23">
        <v>1722</v>
      </c>
      <c r="J9" s="23">
        <v>1618</v>
      </c>
      <c r="K9" s="23">
        <v>190</v>
      </c>
      <c r="L9" s="23">
        <v>1130</v>
      </c>
      <c r="M9" s="23">
        <v>711</v>
      </c>
      <c r="N9" s="23">
        <v>5435</v>
      </c>
    </row>
    <row r="10" spans="2:18" ht="27">
      <c r="B10" s="5" t="s">
        <v>2</v>
      </c>
      <c r="C10" s="23"/>
      <c r="D10" s="23">
        <v>6619</v>
      </c>
      <c r="E10" s="23">
        <v>960</v>
      </c>
      <c r="F10" s="23">
        <v>739</v>
      </c>
      <c r="G10" s="23">
        <v>1216</v>
      </c>
      <c r="H10" s="23">
        <v>894</v>
      </c>
      <c r="I10" s="23">
        <v>430</v>
      </c>
      <c r="J10" s="23">
        <v>436</v>
      </c>
      <c r="K10" s="23">
        <v>400</v>
      </c>
      <c r="L10" s="23">
        <v>307</v>
      </c>
      <c r="M10" s="23">
        <v>224</v>
      </c>
      <c r="N10" s="24">
        <v>1458</v>
      </c>
    </row>
    <row r="11" spans="2:18" ht="67.5">
      <c r="B11" s="5" t="s">
        <v>3</v>
      </c>
      <c r="C11" s="23"/>
      <c r="D11" s="23">
        <v>3968</v>
      </c>
      <c r="E11" s="23">
        <v>2422</v>
      </c>
      <c r="F11" s="23">
        <v>3358</v>
      </c>
      <c r="G11" s="23">
        <v>550</v>
      </c>
      <c r="H11" s="23">
        <v>380</v>
      </c>
      <c r="I11" s="23">
        <v>126</v>
      </c>
      <c r="J11" s="23">
        <v>215</v>
      </c>
      <c r="K11" s="23">
        <v>1109</v>
      </c>
      <c r="L11" s="23">
        <v>98</v>
      </c>
      <c r="M11" s="23">
        <v>97</v>
      </c>
      <c r="N11" s="23">
        <v>939</v>
      </c>
      <c r="O11" s="6"/>
      <c r="P11" s="6"/>
    </row>
    <row r="12" spans="2:18">
      <c r="C12" s="1" t="s">
        <v>23</v>
      </c>
      <c r="D12" s="1" t="s">
        <v>24</v>
      </c>
      <c r="E12" s="1" t="s">
        <v>25</v>
      </c>
      <c r="F12" s="1" t="s">
        <v>26</v>
      </c>
      <c r="G12" s="1" t="s">
        <v>27</v>
      </c>
      <c r="H12" s="1" t="s">
        <v>28</v>
      </c>
      <c r="I12" s="1" t="s">
        <v>29</v>
      </c>
      <c r="J12" s="1" t="s">
        <v>30</v>
      </c>
      <c r="K12" s="25" t="s">
        <v>31</v>
      </c>
      <c r="L12" s="25" t="s">
        <v>33</v>
      </c>
      <c r="M12" s="1" t="s">
        <v>32</v>
      </c>
    </row>
    <row r="14" spans="2:18">
      <c r="C14" s="6"/>
    </row>
    <row r="15" spans="2:18">
      <c r="K15" s="21"/>
      <c r="L15" s="21"/>
    </row>
    <row r="16" spans="2:18">
      <c r="K16" s="21"/>
      <c r="L16" s="21"/>
    </row>
    <row r="17" spans="11:12">
      <c r="K17" s="21"/>
      <c r="L17" s="21"/>
    </row>
    <row r="18" spans="11:12">
      <c r="K18" s="21"/>
      <c r="L18" s="21"/>
    </row>
    <row r="19" spans="11:12">
      <c r="K19" s="22"/>
      <c r="L19" s="2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1-1-5図 2025年における出願人国籍・地域別特許出願件数</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2026-05-12T00:09:56Z</dcterms:created>
  <dcterms:modified xsi:type="dcterms:W3CDTF">2026-05-12T00:10:17Z</dcterms:modified>
  <cp:category/>
  <cp:contentStatus/>
</cp:coreProperties>
</file>