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E003B04F-1974-4E30-A9DD-0610D54EC469}" xr6:coauthVersionLast="47" xr6:coauthVersionMax="47" xr10:uidLastSave="{00000000-0000-0000-0000-000000000000}"/>
  <bookViews>
    <workbookView xWindow="32595" yWindow="570" windowWidth="23790" windowHeight="13710" xr2:uid="{5CA433EE-78C7-4C8C-83D3-8E0E1518A5B0}"/>
  </bookViews>
  <sheets>
    <sheet name="特許（票２)" sheetId="6" r:id="rId1"/>
  </sheets>
  <definedNames>
    <definedName name="a" localSheetId="0">#REF!</definedName>
    <definedName name="a">#REF!</definedName>
    <definedName name="_xlnm.Print_Area" localSheetId="0">'特許（票２)'!$A$1:$AC$48</definedName>
    <definedName name="_xlnm.Print_Area">#REF!</definedName>
    <definedName name="PRINT_AREA_MI" localSheetId="0">#REF!</definedName>
    <definedName name="PRINT_AREA_MI">#REF!</definedName>
    <definedName name="X" localSheetId="0">#REF!</definedName>
    <definedName name="X">#REF!</definedName>
    <definedName name="入力欄" localSheetId="0">'特許（票２)'!#REF!,'特許（票２)'!#REF!,'特許（票２)'!#REF!,'特許（票２)'!#REF!,'特許（票２)'!$B$45:$AA$45</definedName>
    <definedName name="入力欄">#REF!,#REF!,#REF!,#REF!,#REF!</definedName>
    <definedName name="票２_" localSheetId="0">#REF!,#REF!,#REF!,#REF!,#REF!</definedName>
    <definedName name="票２_">#REF!,#REF!,#REF!,#REF!,#REF!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6" l="1"/>
  <c r="A48" i="6" l="1"/>
  <c r="AG45" i="6"/>
  <c r="AI22" i="6" s="1"/>
  <c r="AG40" i="6"/>
  <c r="AI20" i="6" s="1"/>
  <c r="AC33" i="6"/>
  <c r="AC32" i="6"/>
  <c r="AC31" i="6"/>
  <c r="AC30" i="6"/>
  <c r="AC29" i="6"/>
  <c r="AC28" i="6"/>
  <c r="AC27" i="6"/>
  <c r="AC26" i="6"/>
  <c r="AC25" i="6"/>
  <c r="AC24" i="6"/>
  <c r="AC23" i="6"/>
  <c r="AC22" i="6"/>
  <c r="AI21" i="6"/>
  <c r="AI19" i="6"/>
  <c r="AI18" i="6"/>
  <c r="AI17" i="6"/>
  <c r="AC17" i="6"/>
  <c r="AI16" i="6"/>
  <c r="AI15" i="6"/>
  <c r="AI14" i="6"/>
  <c r="AI13" i="6"/>
  <c r="AI12" i="6"/>
  <c r="AI11" i="6"/>
  <c r="AI10" i="6"/>
  <c r="AI9" i="6"/>
  <c r="AI8" i="6"/>
  <c r="AG8" i="6"/>
  <c r="AI5" i="6" s="1"/>
  <c r="AI7" i="6"/>
  <c r="AG7" i="6"/>
  <c r="AI4" i="6" s="1"/>
  <c r="AI6" i="6"/>
  <c r="AG6" i="6"/>
  <c r="AI3" i="6" s="1"/>
  <c r="AH3" i="6"/>
  <c r="AG3" i="6"/>
  <c r="AI2" i="6" s="1"/>
</calcChain>
</file>

<file path=xl/sharedStrings.xml><?xml version="1.0" encoding="utf-8"?>
<sst xmlns="http://schemas.openxmlformats.org/spreadsheetml/2006/main" count="99" uniqueCount="77">
  <si>
    <t>NO.</t>
    <phoneticPr fontId="4"/>
  </si>
  <si>
    <t>貼り付け用</t>
    <rPh sb="0" eb="1">
      <t>ハ</t>
    </rPh>
    <rPh sb="2" eb="3">
      <t>ツ</t>
    </rPh>
    <rPh sb="4" eb="5">
      <t>ヨウ</t>
    </rPh>
    <phoneticPr fontId="7"/>
  </si>
  <si>
    <t>ご回答者様情報</t>
    <rPh sb="1" eb="3">
      <t>カイトウ</t>
    </rPh>
    <rPh sb="3" eb="4">
      <t>シャ</t>
    </rPh>
    <rPh sb="4" eb="5">
      <t>サマ</t>
    </rPh>
    <rPh sb="5" eb="7">
      <t>ジョウホウ</t>
    </rPh>
    <phoneticPr fontId="5"/>
  </si>
  <si>
    <t>会社・法人名</t>
    <rPh sb="0" eb="2">
      <t>カイシャ</t>
    </rPh>
    <rPh sb="3" eb="6">
      <t>ホウジンメイ</t>
    </rPh>
    <phoneticPr fontId="10"/>
  </si>
  <si>
    <t>会社・法人名</t>
    <rPh sb="0" eb="2">
      <t>カイシャ</t>
    </rPh>
    <rPh sb="3" eb="5">
      <t>ホウジン</t>
    </rPh>
    <rPh sb="5" eb="6">
      <t>メイ</t>
    </rPh>
    <phoneticPr fontId="5"/>
  </si>
  <si>
    <t>お名前</t>
    <rPh sb="1" eb="3">
      <t>ナマエ</t>
    </rPh>
    <phoneticPr fontId="10"/>
  </si>
  <si>
    <t>※空欄の場合、匿名の回答として取り扱います。</t>
    <rPh sb="1" eb="3">
      <t>クウラン</t>
    </rPh>
    <rPh sb="4" eb="6">
      <t>バアイ</t>
    </rPh>
    <rPh sb="7" eb="9">
      <t>トクメイ</t>
    </rPh>
    <rPh sb="10" eb="12">
      <t>カイトウ</t>
    </rPh>
    <rPh sb="15" eb="16">
      <t>ト</t>
    </rPh>
    <rPh sb="17" eb="18">
      <t>アツカ</t>
    </rPh>
    <phoneticPr fontId="10"/>
  </si>
  <si>
    <t>TEL</t>
    <phoneticPr fontId="10"/>
  </si>
  <si>
    <t xml:space="preserve">
</t>
    <phoneticPr fontId="5"/>
  </si>
  <si>
    <t>E-mail</t>
    <phoneticPr fontId="10"/>
  </si>
  <si>
    <t>ご連絡先</t>
    <rPh sb="1" eb="4">
      <t>レンラクサキ</t>
    </rPh>
    <phoneticPr fontId="5"/>
  </si>
  <si>
    <t>回答へのフォローアップ不可</t>
    <phoneticPr fontId="10"/>
  </si>
  <si>
    <t>満足</t>
    <rPh sb="0" eb="2">
      <t>マンゾク</t>
    </rPh>
    <phoneticPr fontId="5"/>
  </si>
  <si>
    <t>比較的
 満足</t>
    <rPh sb="0" eb="3">
      <t>ヒカクテキ</t>
    </rPh>
    <rPh sb="5" eb="7">
      <t>マンゾク</t>
    </rPh>
    <phoneticPr fontId="5"/>
  </si>
  <si>
    <t>普通</t>
    <rPh sb="0" eb="2">
      <t>フツウ</t>
    </rPh>
    <phoneticPr fontId="5"/>
  </si>
  <si>
    <t>比較的
 不満</t>
    <rPh sb="0" eb="3">
      <t>ヒカクテキ</t>
    </rPh>
    <rPh sb="5" eb="7">
      <t>フマン</t>
    </rPh>
    <phoneticPr fontId="5"/>
  </si>
  <si>
    <t>不満</t>
    <rPh sb="0" eb="2">
      <t>フマン</t>
    </rPh>
    <phoneticPr fontId="5"/>
  </si>
  <si>
    <t>担当審査官へのフィードバック不可</t>
    <phoneticPr fontId="10"/>
  </si>
  <si>
    <t>USPTO</t>
    <phoneticPr fontId="4"/>
  </si>
  <si>
    <t>回答へのフォローアップ不可</t>
    <rPh sb="0" eb="2">
      <t>カイトウ</t>
    </rPh>
    <rPh sb="11" eb="13">
      <t>フカ</t>
    </rPh>
    <phoneticPr fontId="4"/>
  </si>
  <si>
    <t>回答へのフィードバック不可</t>
    <rPh sb="0" eb="2">
      <t>カイトウ</t>
    </rPh>
    <phoneticPr fontId="4"/>
  </si>
  <si>
    <t>・該当する個別項目：
・出願番号：
・内容：</t>
    <phoneticPr fontId="4"/>
  </si>
  <si>
    <t>※案件（自者・他者案件問わず）が特定できるよう、可能な限り出願番号も併せてご記入ください。
※複数の事例をご記入いただく場合は同じ欄内に続けて記載してください。
※判断の均質性についてご回答いただく際は、可能な限り比較対象となる他の事例も併せてご記入ください。</t>
    <phoneticPr fontId="10"/>
  </si>
  <si>
    <r>
      <t xml:space="preserve">頂いた事例は、品質向上を目的として、出願番号やご意見の内容を担当審査官にフィードバックさせていただきたく、ご理解ご協力をお願い致します。
もし、フィードバックを希望されない場合は、右にチェックしてください。
</t>
    </r>
    <r>
      <rPr>
        <sz val="10"/>
        <rFont val="Meiryo UI"/>
        <family val="3"/>
        <charset val="128"/>
      </rPr>
      <t>※チェックの有無に関わらず、担当審査室の管理職までは共有させていただきます。</t>
    </r>
    <phoneticPr fontId="10"/>
  </si>
  <si>
    <t>担当審査官への
フィードバック不可</t>
    <phoneticPr fontId="10"/>
  </si>
  <si>
    <t>添字</t>
    <rPh sb="0" eb="1">
      <t>ソ</t>
    </rPh>
    <rPh sb="1" eb="2">
      <t>ジ</t>
    </rPh>
    <phoneticPr fontId="4"/>
  </si>
  <si>
    <t>【特許】（票2）PCT出願における国際調査等全般の質について</t>
    <phoneticPr fontId="5"/>
  </si>
  <si>
    <t xml:space="preserve">   </t>
    <phoneticPr fontId="10"/>
  </si>
  <si>
    <t>回答データ</t>
    <rPh sb="0" eb="2">
      <t>カイトウ</t>
    </rPh>
    <phoneticPr fontId="7"/>
  </si>
  <si>
    <t>説明</t>
    <rPh sb="0" eb="2">
      <t>セツメイ</t>
    </rPh>
    <phoneticPr fontId="10"/>
  </si>
  <si>
    <t>2025-tokkyo2</t>
    <phoneticPr fontId="10"/>
  </si>
  <si>
    <t>TEL</t>
  </si>
  <si>
    <t>E-mail</t>
  </si>
  <si>
    <t>【１】</t>
    <phoneticPr fontId="4"/>
  </si>
  <si>
    <t>【２】1．</t>
    <phoneticPr fontId="4"/>
  </si>
  <si>
    <t>※可能な範囲でご記入ください。ご回答いただいた内容について、確認の連絡をさせていただくことがございます。</t>
    <phoneticPr fontId="10"/>
  </si>
  <si>
    <t>【２】2．</t>
    <phoneticPr fontId="4"/>
  </si>
  <si>
    <t>【２】3．</t>
    <phoneticPr fontId="4"/>
  </si>
  <si>
    <r>
      <t>以下【１】～【３】に、</t>
    </r>
    <r>
      <rPr>
        <b/>
        <u/>
        <sz val="11"/>
        <rFont val="Meiryo UI"/>
        <family val="3"/>
        <charset val="128"/>
      </rPr>
      <t>2024年度の国際調査等※</t>
    </r>
    <r>
      <rPr>
        <b/>
        <sz val="11"/>
        <rFont val="Meiryo UI"/>
        <family val="3"/>
        <charset val="128"/>
      </rPr>
      <t>のご経験に基づいてお答えください。</t>
    </r>
    <rPh sb="0" eb="2">
      <t>イカ</t>
    </rPh>
    <rPh sb="18" eb="20">
      <t>コクサイ</t>
    </rPh>
    <rPh sb="20" eb="22">
      <t>チョウサ</t>
    </rPh>
    <rPh sb="22" eb="23">
      <t>トウ</t>
    </rPh>
    <rPh sb="26" eb="28">
      <t>ケイケン</t>
    </rPh>
    <rPh sb="29" eb="30">
      <t>モト</t>
    </rPh>
    <rPh sb="34" eb="35">
      <t>コタ</t>
    </rPh>
    <phoneticPr fontId="18"/>
  </si>
  <si>
    <t>【２】4．</t>
    <phoneticPr fontId="4"/>
  </si>
  <si>
    <t>※ 国際調査報告(様式210)、見解書(様式237)、国際予備審査報告(様式409)</t>
    <phoneticPr fontId="10"/>
  </si>
  <si>
    <t>【２】5．</t>
  </si>
  <si>
    <t>【２】6．</t>
  </si>
  <si>
    <t>【２】7．</t>
  </si>
  <si>
    <r>
      <t>【１】2024年度の国際調査等全般の質について
　　　どのように感じていますか。</t>
    </r>
    <r>
      <rPr>
        <b/>
        <sz val="11"/>
        <color rgb="FFFF0000"/>
        <rFont val="Meiryo UI"/>
        <family val="3"/>
        <charset val="128"/>
      </rPr>
      <t>［必須］</t>
    </r>
    <rPh sb="10" eb="12">
      <t>コクサイ</t>
    </rPh>
    <rPh sb="12" eb="14">
      <t>チョウサ</t>
    </rPh>
    <rPh sb="14" eb="15">
      <t>トウ</t>
    </rPh>
    <phoneticPr fontId="10"/>
  </si>
  <si>
    <t>【２】7-1．</t>
    <phoneticPr fontId="10"/>
  </si>
  <si>
    <t>【２】7-2．</t>
    <phoneticPr fontId="10"/>
  </si>
  <si>
    <t>【２】8-1．</t>
    <phoneticPr fontId="10"/>
  </si>
  <si>
    <t>【２】8-2.</t>
    <phoneticPr fontId="10"/>
  </si>
  <si>
    <r>
      <t>【２】2024年度の国際調査等の質に関し、
　　　以下の個別項目についてご評価ください。</t>
    </r>
    <r>
      <rPr>
        <b/>
        <sz val="11"/>
        <color rgb="FFFF0000"/>
        <rFont val="Meiryo UI"/>
        <family val="3"/>
        <charset val="128"/>
      </rPr>
      <t>［必須］</t>
    </r>
    <rPh sb="37" eb="39">
      <t>ヒョウカ</t>
    </rPh>
    <phoneticPr fontId="10"/>
  </si>
  <si>
    <t>分からない／経験がない</t>
    <phoneticPr fontId="10"/>
  </si>
  <si>
    <t>【２】8-3.</t>
    <phoneticPr fontId="10"/>
  </si>
  <si>
    <t>上記項目（１～９）において、評価の背景となった事例等があればお答えください。［任意］</t>
    <phoneticPr fontId="4"/>
  </si>
  <si>
    <t>１．国際特許分類の精度</t>
    <rPh sb="2" eb="4">
      <t>コクサイ</t>
    </rPh>
    <rPh sb="4" eb="6">
      <t>トッキョ</t>
    </rPh>
    <rPh sb="6" eb="8">
      <t>ブンルイ</t>
    </rPh>
    <rPh sb="9" eb="11">
      <t>セイド</t>
    </rPh>
    <phoneticPr fontId="5"/>
  </si>
  <si>
    <t>【３】その他、追加のご意見・ご要望等がございましたらご記入ください。 ［任意］</t>
  </si>
  <si>
    <t>２．除外対象に関する判断（※１）</t>
    <rPh sb="2" eb="4">
      <t>ジョガイ</t>
    </rPh>
    <rPh sb="4" eb="6">
      <t>タイショウ</t>
    </rPh>
    <rPh sb="7" eb="8">
      <t>カン</t>
    </rPh>
    <rPh sb="10" eb="12">
      <t>ハンダン</t>
    </rPh>
    <phoneticPr fontId="5"/>
  </si>
  <si>
    <t>３．単一性違反に関する判断</t>
    <rPh sb="2" eb="5">
      <t>タンイツセイ</t>
    </rPh>
    <rPh sb="5" eb="7">
      <t>イハン</t>
    </rPh>
    <rPh sb="8" eb="9">
      <t>カン</t>
    </rPh>
    <rPh sb="11" eb="13">
      <t>ハンダン</t>
    </rPh>
    <phoneticPr fontId="5"/>
  </si>
  <si>
    <t>４．新規性・進歩性に関する判断</t>
    <rPh sb="2" eb="5">
      <t>シンキセイ</t>
    </rPh>
    <rPh sb="6" eb="9">
      <t>シンポセイ</t>
    </rPh>
    <rPh sb="10" eb="11">
      <t>カン</t>
    </rPh>
    <rPh sb="13" eb="15">
      <t>ハンダン</t>
    </rPh>
    <phoneticPr fontId="5"/>
  </si>
  <si>
    <t>５．新規性･進歩性に関する見解の記載の分かりやすさ</t>
    <rPh sb="2" eb="5">
      <t>シンキセイ</t>
    </rPh>
    <rPh sb="6" eb="9">
      <t>シンポセイ</t>
    </rPh>
    <rPh sb="10" eb="11">
      <t>カン</t>
    </rPh>
    <rPh sb="13" eb="15">
      <t>ケンカイ</t>
    </rPh>
    <rPh sb="16" eb="18">
      <t>キサイ</t>
    </rPh>
    <rPh sb="19" eb="20">
      <t>ワ</t>
    </rPh>
    <phoneticPr fontId="5"/>
  </si>
  <si>
    <t>６．国際調査等における判断の均質性</t>
    <rPh sb="2" eb="4">
      <t>コクサイ</t>
    </rPh>
    <rPh sb="4" eb="6">
      <t>チョウサ</t>
    </rPh>
    <rPh sb="6" eb="7">
      <t>トウ</t>
    </rPh>
    <rPh sb="11" eb="13">
      <t>ハンダン</t>
    </rPh>
    <rPh sb="14" eb="17">
      <t>キンシツセイ</t>
    </rPh>
    <phoneticPr fontId="5"/>
  </si>
  <si>
    <t>７．国際段階と国内段階との間での判断の一貫性（※２）</t>
    <rPh sb="2" eb="4">
      <t>コクサイ</t>
    </rPh>
    <rPh sb="4" eb="6">
      <t>ダンカイ</t>
    </rPh>
    <rPh sb="7" eb="9">
      <t>コクナイ</t>
    </rPh>
    <rPh sb="9" eb="11">
      <t>ダンカイ</t>
    </rPh>
    <rPh sb="13" eb="14">
      <t>アイダハンダンイッカンセイ</t>
    </rPh>
    <phoneticPr fontId="5"/>
  </si>
  <si>
    <t>７－１．新規性・進歩性に関する判断</t>
    <phoneticPr fontId="10"/>
  </si>
  <si>
    <t>７－２．記載要件に関する判断（※３）</t>
    <rPh sb="4" eb="6">
      <t>キサイ</t>
    </rPh>
    <rPh sb="6" eb="8">
      <t>ヨウケン</t>
    </rPh>
    <phoneticPr fontId="10"/>
  </si>
  <si>
    <t>先行技術調査</t>
    <rPh sb="0" eb="2">
      <t>センコウ</t>
    </rPh>
    <rPh sb="2" eb="4">
      <t>ギジュツ</t>
    </rPh>
    <rPh sb="4" eb="6">
      <t>チョウサ</t>
    </rPh>
    <phoneticPr fontId="10"/>
  </si>
  <si>
    <t>８－１．国内特許文献の調査</t>
    <phoneticPr fontId="5"/>
  </si>
  <si>
    <t>８－２．外国特許文献の調査</t>
    <phoneticPr fontId="5"/>
  </si>
  <si>
    <t>８－３．非特許文献等の調査</t>
    <phoneticPr fontId="5"/>
  </si>
  <si>
    <t xml:space="preserve">※1 科学及び数学の理論や事業活動など、調査の除外対象とされたものに関する判断を評価してください。
※2 各段階ともに日本国特許庁が判断したケースでの一貫性を評価ください。
※3 記載要件に関しては、国際段階では「重要かつ関連する問題」を伴う違反のみを指摘する運用のため、国際段階で指摘されなかった違反が、国内段階で通知される場合があります。これは運用に沿った判断である（判断の一貫性がないとは言えない）との前提で、本項目を評価ください。当該運用については下記のURLから参照ください。
</t>
    <rPh sb="228" eb="230">
      <t>カキ</t>
    </rPh>
    <rPh sb="236" eb="238">
      <t>サンショウ</t>
    </rPh>
    <phoneticPr fontId="10"/>
  </si>
  <si>
    <t>https://www.jpo.go.jp/system/patent/pct/chosa-shinsa/document/pct_handbook/all.pdf#page=269</t>
    <phoneticPr fontId="10"/>
  </si>
  <si>
    <t>他者の事例等である場合は右にチェックしてください。</t>
    <rPh sb="0" eb="2">
      <t>タシャ</t>
    </rPh>
    <rPh sb="3" eb="5">
      <t>ジレイ</t>
    </rPh>
    <rPh sb="5" eb="6">
      <t>トウ</t>
    </rPh>
    <rPh sb="9" eb="11">
      <t>バアイ</t>
    </rPh>
    <rPh sb="12" eb="13">
      <t>ミギ</t>
    </rPh>
    <phoneticPr fontId="4"/>
  </si>
  <si>
    <t>本件は他者の事例である</t>
    <rPh sb="0" eb="2">
      <t>ホンケン</t>
    </rPh>
    <rPh sb="3" eb="5">
      <t>タシャ</t>
    </rPh>
    <rPh sb="6" eb="8">
      <t>ジレイ</t>
    </rPh>
    <phoneticPr fontId="4"/>
  </si>
  <si>
    <t xml:space="preserve">    担当審査官へのフィードバック不可</t>
    <phoneticPr fontId="4"/>
  </si>
  <si>
    <r>
      <t xml:space="preserve">【３】PCT出願における国際調査等全般の質について、ご意見・ご要望等がございましたらご記入ください。 </t>
    </r>
    <r>
      <rPr>
        <b/>
        <sz val="11"/>
        <color rgb="FF0070C0"/>
        <rFont val="Meiryo UI"/>
        <family val="3"/>
        <charset val="128"/>
      </rPr>
      <t>［任意］</t>
    </r>
    <phoneticPr fontId="5"/>
  </si>
  <si>
    <r>
      <rPr>
        <b/>
        <sz val="11"/>
        <rFont val="Meiryo UI"/>
        <family val="3"/>
        <charset val="128"/>
      </rPr>
      <t>回答へのフォローアップ</t>
    </r>
    <r>
      <rPr>
        <b/>
        <sz val="10"/>
        <rFont val="Meiryo UI"/>
        <family val="3"/>
        <charset val="128"/>
      </rPr>
      <t xml:space="preserve">
</t>
    </r>
    <r>
      <rPr>
        <sz val="9"/>
        <rFont val="Meiryo UI"/>
        <family val="3"/>
        <charset val="128"/>
      </rPr>
      <t>ご回答いただいた内容の実情を把握し、審査の質の改善につなげるため、回答へのフォローアップをさせていただくことがあります。
希望しない場合は、右にチェックしてください。</t>
    </r>
    <rPh sb="0" eb="2">
      <t>カイトウ</t>
    </rPh>
    <rPh sb="45" eb="47">
      <t>カイトウ</t>
    </rPh>
    <rPh sb="73" eb="75">
      <t>キボウ</t>
    </rPh>
    <phoneticPr fontId="4"/>
  </si>
  <si>
    <t>【３】自由記述欄</t>
    <rPh sb="3" eb="5">
      <t>ジユウ</t>
    </rPh>
    <rPh sb="5" eb="7">
      <t>キジュツ</t>
    </rPh>
    <rPh sb="7" eb="8">
      <t>ラン</t>
    </rPh>
    <phoneticPr fontId="4"/>
  </si>
  <si>
    <t>【４】自由記述欄</t>
    <rPh sb="3" eb="5">
      <t>ジユウ</t>
    </rPh>
    <rPh sb="5" eb="7">
      <t>キジュツ</t>
    </rPh>
    <rPh sb="7" eb="8">
      <t>ラン</t>
    </rPh>
    <phoneticPr fontId="4"/>
  </si>
  <si>
    <r>
      <t>上記項目（１～8）において、評価の背景となった事例等があればお答えください。</t>
    </r>
    <r>
      <rPr>
        <b/>
        <sz val="11"/>
        <color theme="4"/>
        <rFont val="Meiryo UI"/>
        <family val="3"/>
        <charset val="128"/>
      </rPr>
      <t>［任意］</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</si>
</sst>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7" x14ac:knownFonts="1">
    <font>
      <sz val="11"/>
      <color theme="1"/>
      <name val="游ゴシック"/>
      <family val="2"/>
      <charset val="128"/>
      <scheme val="minor"/>
    </font>
    <font>
      <sz val="9"/>
      <color rgb="FF000000"/>
      <name val="MS UI Gothic"/>
      <family val="3"/>
      <charset val="128"/>
    </font>
    <font>
      <sz val="11"/>
      <name val="ＭＳ Ｐゴシック"/>
      <family val="3"/>
      <charset val="128"/>
    </font>
    <font>
      <sz val="16"/>
      <name val="Meiryo UI"/>
      <family val="3"/>
      <charset val="128"/>
    </font>
    <font>
      <sz val="6"/>
      <name val="游ゴシック"/>
      <family val="2"/>
      <charset val="128"/>
      <scheme val="minor"/>
    </font>
    <font>
      <sz val="6"/>
      <name val="ＭＳ Ｐゴシック"/>
      <family val="3"/>
      <charset val="128"/>
    </font>
    <font>
      <sz val="10"/>
      <color theme="1"/>
      <name val="ＭＳ Ｐゴシック"/>
      <family val="2"/>
      <charset val="128"/>
    </font>
    <font>
      <sz val="9"/>
      <color theme="0"/>
      <name val="Meiryo UI"/>
      <family val="3"/>
      <charset val="128"/>
    </font>
    <font>
      <sz val="9"/>
      <name val="Meiryo UI"/>
      <family val="3"/>
      <charset val="128"/>
    </font>
    <font>
      <sz val="9"/>
      <color theme="1"/>
      <name val="Meiryo UI"/>
      <family val="3"/>
      <charset val="128"/>
    </font>
    <font>
      <sz val="6"/>
      <name val="ＭＳ Ｐゴシック"/>
      <family val="2"/>
      <charset val="128"/>
    </font>
    <font>
      <b/>
      <sz val="11"/>
      <name val="Meiryo UI"/>
      <family val="3"/>
      <charset val="128"/>
    </font>
    <font>
      <sz val="10"/>
      <name val="Meiryo UI"/>
      <family val="3"/>
      <charset val="128"/>
    </font>
    <font>
      <sz val="11"/>
      <name val="Meiryo UI"/>
      <family val="3"/>
      <charset val="128"/>
    </font>
    <font>
      <sz val="10"/>
      <color rgb="FF000000"/>
      <name val="Meiryo UI"/>
      <family val="3"/>
      <charset val="128"/>
    </font>
    <font>
      <b/>
      <sz val="11"/>
      <color rgb="FF0070C0"/>
      <name val="Meiryo UI"/>
      <family val="3"/>
      <charset val="128"/>
    </font>
    <font>
      <u/>
      <sz val="10"/>
      <color theme="10"/>
      <name val="ＭＳ Ｐゴシック"/>
      <family val="2"/>
      <charset val="128"/>
    </font>
    <font>
      <b/>
      <u/>
      <sz val="11"/>
      <name val="Meiryo UI"/>
      <family val="3"/>
      <charset val="128"/>
    </font>
    <font>
      <sz val="11"/>
      <name val="ＭＳ Ｐゴシック"/>
      <family val="2"/>
      <charset val="128"/>
    </font>
    <font>
      <b/>
      <sz val="11"/>
      <color rgb="FFFF0000"/>
      <name val="Meiryo UI"/>
      <family val="3"/>
      <charset val="128"/>
    </font>
    <font>
      <vertAlign val="subscript"/>
      <sz val="11"/>
      <name val="Meiryo UI"/>
      <family val="3"/>
      <charset val="128"/>
    </font>
    <font>
      <sz val="11"/>
      <color rgb="FFFF0000"/>
      <name val="Meiryo UI"/>
      <family val="3"/>
      <charset val="128"/>
    </font>
    <font>
      <sz val="8"/>
      <name val="Meiryo UI"/>
      <family val="3"/>
      <charset val="128"/>
    </font>
    <font>
      <b/>
      <sz val="10"/>
      <name val="Meiryo UI"/>
      <family val="3"/>
      <charset val="128"/>
    </font>
    <font>
      <sz val="10"/>
      <color theme="1"/>
      <name val="Meiryo UI"/>
      <family val="3"/>
      <charset val="128"/>
    </font>
    <font>
      <b/>
      <sz val="11"/>
      <color theme="4"/>
      <name val="Meiryo UI"/>
      <family val="3"/>
      <charset val="128"/>
    </font>
    <font>
      <sz val="9"/>
      <color rgb="FFFF0000"/>
      <name val="Meiryo UI"/>
      <family val="3"/>
      <charset val="128"/>
    </font>
    <font>
      <sz val="11"/>
      <color theme="1"/>
      <name val="游ゴシック"/>
      <family val="2"/>
      <charset val="128"/>
      <scheme val="minor"/>
    </font>
    <font>
      <b/>
      <sz val="12"/>
      <name val="Meiryo UI"/>
      <family val="3"/>
      <charset val="128"/>
    </font>
    <font>
      <u/>
      <sz val="10"/>
      <color theme="10"/>
      <name val="Meiryo UI"/>
      <family val="3"/>
      <charset val="128"/>
    </font>
    <font>
      <sz val="9"/>
      <color indexed="22"/>
      <name val="Meiryo UI"/>
      <family val="3"/>
      <charset val="128"/>
    </font>
    <font>
      <b/>
      <sz val="10"/>
      <color rgb="FFFF0000"/>
      <name val="Meiryo UI"/>
      <family val="3"/>
      <charset val="128"/>
    </font>
    <font>
      <sz val="6"/>
      <color indexed="22"/>
      <name val="Meiryo UI"/>
      <family val="3"/>
      <charset val="128"/>
    </font>
    <font>
      <sz val="6"/>
      <name val="Meiryo UI"/>
      <family val="3"/>
      <charset val="128"/>
    </font>
    <font>
      <b/>
      <sz val="12"/>
      <color rgb="FFFF0000"/>
      <name val="Meiryo UI"/>
      <family val="3"/>
      <charset val="128"/>
    </font>
    <font>
      <sz val="12"/>
      <name val="Meiryo UI"/>
      <family val="3"/>
      <charset val="128"/>
    </font>
    <font>
      <sz val="12"/>
      <color theme="1"/>
      <name val="Meiryo UI"/>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64"/>
      </patternFill>
    </fill>
  </fills>
  <borders count="39">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indexed="64"/>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top/>
      <bottom style="thin">
        <color theme="0" tint="-0.249977111117893"/>
      </bottom>
      <diagonal/>
    </border>
    <border>
      <left/>
      <right style="thin">
        <color indexed="64"/>
      </right>
      <top style="thin">
        <color indexed="64"/>
      </top>
      <bottom style="thin">
        <color indexed="64"/>
      </bottom>
      <diagonal/>
    </border>
    <border>
      <left style="medium">
        <color indexed="64"/>
      </left>
      <right/>
      <top/>
      <bottom style="thin">
        <color theme="0" tint="-0.24997711111789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theme="0" tint="-0.249977111117893"/>
      </right>
      <top style="thin">
        <color theme="0" tint="-0.249977111117893"/>
      </top>
      <bottom style="thin">
        <color theme="0" tint="-0.249977111117893"/>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medium">
        <color indexed="64"/>
      </left>
      <right/>
      <top/>
      <bottom style="medium">
        <color indexed="64"/>
      </bottom>
      <diagonal/>
    </border>
    <border>
      <left/>
      <right/>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right style="medium">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6" fillId="0" borderId="0">
      <alignment vertical="center"/>
    </xf>
    <xf numFmtId="0" fontId="16" fillId="0" borderId="0" applyNumberFormat="0" applyFill="0" applyBorder="0" applyAlignment="0" applyProtection="0">
      <alignment vertical="center"/>
    </xf>
    <xf numFmtId="0" fontId="27" fillId="0" borderId="0">
      <alignment vertical="center"/>
    </xf>
  </cellStyleXfs>
  <cellXfs count="188">
    <xf numFmtId="0" fontId="0" fillId="0" borderId="0" xfId="0">
      <alignment vertical="center"/>
    </xf>
    <xf numFmtId="0" fontId="7" fillId="0" borderId="0" xfId="1" applyFont="1" applyProtection="1">
      <alignment vertical="center"/>
      <protection locked="0"/>
    </xf>
    <xf numFmtId="0" fontId="8" fillId="0" borderId="1" xfId="1" applyFont="1" applyBorder="1" applyAlignment="1" applyProtection="1">
      <alignment horizontal="left" vertical="center"/>
      <protection locked="0"/>
    </xf>
    <xf numFmtId="0" fontId="8" fillId="0" borderId="0" xfId="1" applyFont="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0" xfId="1" applyFont="1" applyAlignment="1" applyProtection="1">
      <alignment horizontal="left" vertical="center"/>
      <protection locked="0"/>
    </xf>
    <xf numFmtId="0" fontId="9" fillId="0" borderId="0" xfId="1" applyFont="1" applyProtection="1">
      <alignment vertical="center"/>
      <protection locked="0"/>
    </xf>
    <xf numFmtId="0" fontId="9" fillId="0" borderId="0" xfId="1" applyFont="1" applyAlignment="1" applyProtection="1">
      <alignment horizontal="center" vertical="center"/>
      <protection locked="0"/>
    </xf>
    <xf numFmtId="0" fontId="26" fillId="0" borderId="1" xfId="1" applyFont="1" applyBorder="1" applyAlignment="1" applyProtection="1">
      <alignment horizontal="center" vertical="center"/>
      <protection locked="0"/>
    </xf>
    <xf numFmtId="0" fontId="8" fillId="0" borderId="0" xfId="1" applyFont="1" applyProtection="1">
      <alignment vertical="center"/>
      <protection locked="0"/>
    </xf>
    <xf numFmtId="0" fontId="8" fillId="0" borderId="0" xfId="1" applyFont="1" applyAlignment="1" applyProtection="1">
      <alignment vertical="center" wrapText="1"/>
      <protection locked="0"/>
    </xf>
    <xf numFmtId="0" fontId="9" fillId="0" borderId="1" xfId="1" applyFont="1" applyBorder="1" applyAlignment="1" applyProtection="1">
      <alignment horizontal="center" vertical="center"/>
      <protection locked="0"/>
    </xf>
    <xf numFmtId="0" fontId="8" fillId="0" borderId="3" xfId="1" applyFont="1" applyBorder="1" applyProtection="1">
      <alignment vertical="center"/>
      <protection locked="0"/>
    </xf>
    <xf numFmtId="176" fontId="9" fillId="0" borderId="1" xfId="1" applyNumberFormat="1" applyFont="1" applyBorder="1" applyAlignment="1" applyProtection="1">
      <alignment horizontal="left" vertical="center"/>
      <protection locked="0"/>
    </xf>
    <xf numFmtId="0" fontId="9" fillId="0" borderId="12" xfId="1" applyFont="1" applyBorder="1" applyProtection="1">
      <alignment vertical="center"/>
      <protection locked="0"/>
    </xf>
    <xf numFmtId="0" fontId="8" fillId="0" borderId="18" xfId="1" applyFont="1" applyBorder="1" applyProtection="1">
      <alignment vertical="center"/>
      <protection locked="0"/>
    </xf>
    <xf numFmtId="0" fontId="24" fillId="0" borderId="12" xfId="1" applyFont="1" applyBorder="1" applyProtection="1">
      <alignment vertical="center"/>
      <protection locked="0"/>
    </xf>
    <xf numFmtId="0" fontId="30" fillId="0" borderId="0" xfId="1" applyFont="1" applyProtection="1">
      <alignment vertical="center"/>
      <protection locked="0"/>
    </xf>
    <xf numFmtId="0" fontId="32" fillId="0" borderId="0" xfId="1" applyFont="1" applyProtection="1">
      <alignment vertical="center"/>
      <protection locked="0"/>
    </xf>
    <xf numFmtId="0" fontId="33" fillId="0" borderId="0" xfId="1" applyFont="1" applyProtection="1">
      <alignment vertical="center"/>
      <protection locked="0"/>
    </xf>
    <xf numFmtId="0" fontId="8" fillId="2" borderId="1" xfId="1" applyFont="1" applyFill="1" applyBorder="1" applyAlignment="1" applyProtection="1">
      <alignment horizontal="center" vertical="center"/>
      <protection locked="0"/>
    </xf>
    <xf numFmtId="0" fontId="9" fillId="0" borderId="1" xfId="1" applyFont="1" applyBorder="1" applyAlignment="1" applyProtection="1">
      <alignment horizontal="left" vertical="center"/>
      <protection locked="0"/>
    </xf>
    <xf numFmtId="0" fontId="8" fillId="3" borderId="0" xfId="1" applyFont="1" applyFill="1" applyAlignment="1" applyProtection="1">
      <alignment horizontal="center" vertical="center"/>
      <protection locked="0"/>
    </xf>
    <xf numFmtId="0" fontId="8" fillId="0" borderId="0" xfId="1" applyFont="1" applyAlignment="1" applyProtection="1">
      <alignment horizontal="left"/>
      <protection locked="0"/>
    </xf>
    <xf numFmtId="0" fontId="7" fillId="0" borderId="0" xfId="1" applyFont="1" applyAlignment="1" applyProtection="1">
      <alignment horizontal="left"/>
      <protection locked="0"/>
    </xf>
    <xf numFmtId="0" fontId="30" fillId="0" borderId="0" xfId="1" applyFont="1" applyAlignment="1" applyProtection="1">
      <alignment horizontal="left"/>
      <protection locked="0"/>
    </xf>
    <xf numFmtId="0" fontId="7" fillId="0" borderId="0" xfId="1" applyFont="1" applyAlignment="1" applyProtection="1">
      <alignment horizontal="center" vertical="center"/>
      <protection locked="0"/>
    </xf>
    <xf numFmtId="0" fontId="30" fillId="0" borderId="0" xfId="1" applyFont="1" applyAlignment="1" applyProtection="1">
      <alignment horizontal="center" vertical="center"/>
      <protection locked="0"/>
    </xf>
    <xf numFmtId="0" fontId="8" fillId="2" borderId="1" xfId="1" applyFont="1" applyFill="1" applyBorder="1" applyAlignment="1" applyProtection="1">
      <alignment horizontal="left" vertical="top" wrapText="1"/>
      <protection locked="0"/>
    </xf>
    <xf numFmtId="0" fontId="8" fillId="2" borderId="1" xfId="1" applyFont="1" applyFill="1" applyBorder="1" applyAlignment="1" applyProtection="1">
      <alignment horizontal="left" vertical="center"/>
      <protection locked="0"/>
    </xf>
    <xf numFmtId="0" fontId="30" fillId="0" borderId="0" xfId="1" applyFont="1" applyAlignment="1" applyProtection="1">
      <alignment vertical="top"/>
      <protection locked="0"/>
    </xf>
    <xf numFmtId="0" fontId="30" fillId="0" borderId="0" xfId="1" applyFont="1" applyAlignment="1" applyProtection="1">
      <alignment horizontal="left" vertical="top"/>
      <protection locked="0"/>
    </xf>
    <xf numFmtId="0" fontId="30" fillId="0" borderId="0" xfId="1" applyFont="1" applyAlignment="1" applyProtection="1">
      <alignment horizontal="left" vertical="center"/>
      <protection locked="0"/>
    </xf>
    <xf numFmtId="0" fontId="8" fillId="2" borderId="1" xfId="1" applyFont="1" applyFill="1" applyBorder="1" applyAlignment="1" applyProtection="1">
      <alignment horizontal="left" vertical="top"/>
      <protection locked="0"/>
    </xf>
    <xf numFmtId="0" fontId="8" fillId="0" borderId="38" xfId="1" applyFont="1" applyBorder="1" applyAlignment="1" applyProtection="1">
      <alignment horizontal="center" vertical="center"/>
      <protection locked="0"/>
    </xf>
    <xf numFmtId="0" fontId="8" fillId="0" borderId="1" xfId="1" applyFont="1" applyBorder="1" applyProtection="1">
      <alignment vertical="center"/>
      <protection locked="0"/>
    </xf>
    <xf numFmtId="0" fontId="35" fillId="0" borderId="0" xfId="1" applyFont="1" applyAlignment="1" applyProtection="1">
      <alignment horizontal="center" vertical="center"/>
      <protection locked="0"/>
    </xf>
    <xf numFmtId="0" fontId="36" fillId="3" borderId="29" xfId="1" applyFont="1" applyFill="1" applyBorder="1" applyAlignment="1" applyProtection="1">
      <alignment horizontal="center" vertical="center"/>
      <protection locked="0"/>
    </xf>
    <xf numFmtId="0" fontId="28" fillId="0" borderId="29" xfId="1" applyFont="1" applyBorder="1" applyAlignment="1" applyProtection="1">
      <alignment horizontal="center" vertical="center" wrapText="1"/>
      <protection locked="0"/>
    </xf>
    <xf numFmtId="0" fontId="8" fillId="3" borderId="2" xfId="1" applyFont="1" applyFill="1" applyBorder="1" applyProtection="1">
      <alignment vertical="center"/>
      <protection locked="0"/>
    </xf>
    <xf numFmtId="49" fontId="12" fillId="0" borderId="0" xfId="1" applyNumberFormat="1" applyFont="1" applyProtection="1">
      <alignment vertical="center"/>
      <protection locked="0"/>
    </xf>
    <xf numFmtId="0" fontId="13" fillId="3" borderId="0" xfId="1" applyFont="1" applyFill="1" applyProtection="1">
      <alignment vertical="center"/>
      <protection locked="0"/>
    </xf>
    <xf numFmtId="0" fontId="35" fillId="0" borderId="29" xfId="1" applyFont="1" applyBorder="1" applyAlignment="1" applyProtection="1">
      <alignment horizontal="center" vertical="center"/>
      <protection locked="0"/>
    </xf>
    <xf numFmtId="0" fontId="13" fillId="3" borderId="2" xfId="1" applyFont="1" applyFill="1" applyBorder="1" applyProtection="1">
      <alignment vertical="center"/>
      <protection locked="0"/>
    </xf>
    <xf numFmtId="0" fontId="15" fillId="3" borderId="2" xfId="1" applyFont="1" applyFill="1" applyBorder="1" applyAlignment="1" applyProtection="1">
      <alignment vertical="center" wrapText="1"/>
      <protection locked="0"/>
    </xf>
    <xf numFmtId="0" fontId="12" fillId="3" borderId="2" xfId="1" applyFont="1" applyFill="1" applyBorder="1" applyAlignment="1" applyProtection="1">
      <alignment vertical="center" wrapText="1"/>
      <protection locked="0"/>
    </xf>
    <xf numFmtId="49" fontId="29" fillId="0" borderId="0" xfId="3" applyNumberFormat="1" applyFont="1" applyFill="1" applyBorder="1" applyAlignment="1" applyProtection="1">
      <alignment vertical="center"/>
      <protection locked="0"/>
    </xf>
    <xf numFmtId="49" fontId="8" fillId="0" borderId="0" xfId="1" applyNumberFormat="1" applyFont="1" applyProtection="1">
      <alignment vertical="center"/>
      <protection locked="0"/>
    </xf>
    <xf numFmtId="49" fontId="35" fillId="0" borderId="29" xfId="1" applyNumberFormat="1" applyFont="1" applyBorder="1" applyAlignment="1" applyProtection="1">
      <alignment horizontal="center" vertical="center"/>
      <protection locked="0"/>
    </xf>
    <xf numFmtId="0" fontId="12" fillId="0" borderId="0" xfId="1" applyFont="1" applyProtection="1">
      <alignment vertical="center"/>
      <protection locked="0"/>
    </xf>
    <xf numFmtId="0" fontId="12" fillId="3" borderId="2" xfId="1" applyFont="1" applyFill="1" applyBorder="1" applyProtection="1">
      <alignment vertical="center"/>
      <protection locked="0"/>
    </xf>
    <xf numFmtId="0" fontId="12" fillId="3" borderId="0" xfId="1" applyFont="1" applyFill="1" applyProtection="1">
      <alignment vertical="center"/>
      <protection locked="0"/>
    </xf>
    <xf numFmtId="0" fontId="19" fillId="3" borderId="2" xfId="1" applyFont="1" applyFill="1" applyBorder="1" applyProtection="1">
      <alignment vertical="center"/>
      <protection locked="0"/>
    </xf>
    <xf numFmtId="0" fontId="20" fillId="3" borderId="0" xfId="1" applyFont="1" applyFill="1" applyAlignment="1" applyProtection="1">
      <alignment horizontal="center" vertical="center"/>
      <protection locked="0"/>
    </xf>
    <xf numFmtId="0" fontId="34" fillId="0" borderId="29" xfId="1" applyFont="1" applyBorder="1" applyAlignment="1" applyProtection="1">
      <alignment horizontal="center" vertical="center" wrapText="1"/>
      <protection locked="0"/>
    </xf>
    <xf numFmtId="0" fontId="11" fillId="0" borderId="0" xfId="1" applyFont="1" applyAlignment="1" applyProtection="1">
      <alignment vertical="center" wrapText="1"/>
      <protection locked="0"/>
    </xf>
    <xf numFmtId="0" fontId="13" fillId="3" borderId="0" xfId="1" applyFont="1" applyFill="1" applyAlignment="1" applyProtection="1">
      <alignment horizontal="center" vertical="top"/>
      <protection locked="0"/>
    </xf>
    <xf numFmtId="0" fontId="13" fillId="3" borderId="8" xfId="1" applyFont="1" applyFill="1" applyBorder="1" applyAlignment="1" applyProtection="1">
      <alignment vertical="top"/>
      <protection locked="0"/>
    </xf>
    <xf numFmtId="0" fontId="13" fillId="3" borderId="9" xfId="1" applyFont="1" applyFill="1" applyBorder="1" applyAlignment="1" applyProtection="1">
      <alignment horizontal="center" vertical="top"/>
      <protection locked="0"/>
    </xf>
    <xf numFmtId="0" fontId="13" fillId="3" borderId="3" xfId="1" applyFont="1" applyFill="1" applyBorder="1" applyProtection="1">
      <alignment vertical="center"/>
      <protection locked="0"/>
    </xf>
    <xf numFmtId="0" fontId="13" fillId="2" borderId="0" xfId="1" applyFont="1" applyFill="1" applyProtection="1">
      <alignment vertical="center"/>
      <protection locked="0"/>
    </xf>
    <xf numFmtId="0" fontId="34" fillId="0" borderId="29" xfId="1" applyFont="1" applyBorder="1" applyAlignment="1" applyProtection="1">
      <alignment horizontal="center" vertical="center"/>
      <protection locked="0"/>
    </xf>
    <xf numFmtId="0" fontId="19" fillId="3" borderId="0" xfId="1" applyFont="1" applyFill="1" applyProtection="1">
      <alignment vertical="center"/>
      <protection locked="0"/>
    </xf>
    <xf numFmtId="0" fontId="36" fillId="0" borderId="29" xfId="2" applyFont="1" applyBorder="1" applyAlignment="1" applyProtection="1">
      <alignment horizontal="center"/>
      <protection locked="0"/>
    </xf>
    <xf numFmtId="0" fontId="22" fillId="3" borderId="0" xfId="2" applyFont="1" applyFill="1" applyAlignment="1" applyProtection="1">
      <alignment horizontal="center" wrapText="1"/>
      <protection locked="0"/>
    </xf>
    <xf numFmtId="0" fontId="24" fillId="0" borderId="0" xfId="2" applyFont="1" applyProtection="1">
      <alignment vertical="center"/>
      <protection locked="0"/>
    </xf>
    <xf numFmtId="0" fontId="36" fillId="0" borderId="29" xfId="2" applyFont="1" applyBorder="1" applyAlignment="1" applyProtection="1">
      <alignment horizontal="center" vertical="center"/>
      <protection locked="0"/>
    </xf>
    <xf numFmtId="0" fontId="11" fillId="0" borderId="2" xfId="1" applyFont="1" applyBorder="1" applyAlignment="1" applyProtection="1">
      <alignment horizontal="left" vertical="center" wrapText="1"/>
      <protection locked="0"/>
    </xf>
    <xf numFmtId="0" fontId="21" fillId="3" borderId="0" xfId="1" applyFont="1" applyFill="1" applyProtection="1">
      <alignment vertical="center"/>
      <protection locked="0"/>
    </xf>
    <xf numFmtId="0" fontId="11" fillId="0" borderId="0" xfId="1" applyFont="1" applyAlignment="1" applyProtection="1">
      <alignment horizontal="left" vertical="center" wrapText="1"/>
      <protection locked="0"/>
    </xf>
    <xf numFmtId="0" fontId="13" fillId="3" borderId="3" xfId="1" applyFont="1" applyFill="1" applyBorder="1" applyAlignment="1" applyProtection="1">
      <alignment vertical="top"/>
      <protection locked="0"/>
    </xf>
    <xf numFmtId="0" fontId="13" fillId="0" borderId="2" xfId="1" applyFont="1" applyBorder="1" applyProtection="1">
      <alignment vertical="center"/>
      <protection locked="0"/>
    </xf>
    <xf numFmtId="0" fontId="13" fillId="0" borderId="2" xfId="1" applyFont="1" applyBorder="1" applyAlignment="1" applyProtection="1">
      <alignment vertical="center" wrapText="1"/>
      <protection locked="0"/>
    </xf>
    <xf numFmtId="0" fontId="13" fillId="0" borderId="0" xfId="1" applyFont="1" applyProtection="1">
      <alignment vertical="center"/>
      <protection locked="0"/>
    </xf>
    <xf numFmtId="0" fontId="13" fillId="0" borderId="0" xfId="1" applyFont="1" applyAlignment="1" applyProtection="1">
      <alignment horizontal="center" vertical="center"/>
      <protection locked="0"/>
    </xf>
    <xf numFmtId="0" fontId="22" fillId="0" borderId="2" xfId="1" applyFont="1" applyBorder="1" applyAlignment="1" applyProtection="1">
      <alignment horizontal="left" wrapText="1"/>
      <protection locked="0"/>
    </xf>
    <xf numFmtId="0" fontId="36" fillId="0" borderId="29" xfId="2" applyFont="1" applyBorder="1" applyAlignment="1" applyProtection="1">
      <alignment horizontal="center" vertical="top" wrapText="1"/>
      <protection locked="0"/>
    </xf>
    <xf numFmtId="0" fontId="11" fillId="0" borderId="2" xfId="1" applyFont="1" applyBorder="1" applyProtection="1">
      <alignment vertical="center"/>
      <protection locked="0"/>
    </xf>
    <xf numFmtId="0" fontId="13" fillId="0" borderId="0" xfId="1" applyFont="1" applyAlignment="1" applyProtection="1">
      <alignment vertical="center" wrapText="1"/>
      <protection locked="0"/>
    </xf>
    <xf numFmtId="0" fontId="35" fillId="0" borderId="29" xfId="1" applyFont="1" applyBorder="1" applyAlignment="1" applyProtection="1">
      <alignment horizontal="center" vertical="center" wrapText="1"/>
      <protection locked="0"/>
    </xf>
    <xf numFmtId="0" fontId="13" fillId="3" borderId="35" xfId="1" applyFont="1" applyFill="1" applyBorder="1" applyProtection="1">
      <alignment vertical="center"/>
      <protection locked="0"/>
    </xf>
    <xf numFmtId="0" fontId="13" fillId="0" borderId="0" xfId="1" applyFont="1" applyAlignment="1" applyProtection="1">
      <alignment vertical="top"/>
      <protection locked="0"/>
    </xf>
    <xf numFmtId="0" fontId="13" fillId="3" borderId="0" xfId="1" applyFont="1" applyFill="1" applyAlignment="1" applyProtection="1">
      <alignment horizontal="center" vertical="center"/>
      <protection locked="0"/>
    </xf>
    <xf numFmtId="0" fontId="24" fillId="2" borderId="0" xfId="2" applyFont="1" applyFill="1" applyAlignment="1" applyProtection="1">
      <alignment vertical="top" wrapText="1"/>
      <protection locked="0"/>
    </xf>
    <xf numFmtId="0" fontId="8" fillId="3" borderId="36" xfId="1" applyFont="1" applyFill="1" applyBorder="1" applyProtection="1">
      <alignment vertical="center"/>
      <protection locked="0"/>
    </xf>
    <xf numFmtId="0" fontId="13" fillId="3" borderId="9" xfId="1" applyFont="1" applyFill="1" applyBorder="1" applyAlignment="1" applyProtection="1">
      <alignment horizontal="left" vertical="top" wrapText="1"/>
      <protection locked="0"/>
    </xf>
    <xf numFmtId="0" fontId="13" fillId="3" borderId="9" xfId="1" applyFont="1" applyFill="1" applyBorder="1" applyProtection="1">
      <alignment vertical="center"/>
      <protection locked="0"/>
    </xf>
    <xf numFmtId="0" fontId="35" fillId="0" borderId="37" xfId="1" applyFont="1" applyBorder="1" applyAlignment="1" applyProtection="1">
      <alignment horizontal="center" vertical="center"/>
      <protection locked="0"/>
    </xf>
    <xf numFmtId="0" fontId="35" fillId="0" borderId="29" xfId="1" applyFont="1" applyBorder="1" applyAlignment="1" applyProtection="1">
      <alignment horizontal="center" vertical="distributed" wrapText="1"/>
      <protection locked="0"/>
    </xf>
    <xf numFmtId="0" fontId="24" fillId="2" borderId="0" xfId="2" applyFont="1" applyFill="1" applyAlignment="1" applyProtection="1">
      <alignment vertical="top"/>
      <protection locked="0"/>
    </xf>
    <xf numFmtId="0" fontId="13" fillId="3" borderId="0" xfId="1" applyFont="1" applyFill="1" applyAlignment="1" applyProtection="1">
      <alignment horizontal="left" vertical="top" wrapText="1"/>
      <protection locked="0"/>
    </xf>
    <xf numFmtId="0" fontId="8" fillId="6" borderId="2" xfId="1" applyFont="1" applyFill="1" applyBorder="1" applyProtection="1">
      <alignment vertical="center"/>
      <protection locked="0"/>
    </xf>
    <xf numFmtId="0" fontId="8" fillId="6" borderId="0" xfId="1" applyFont="1" applyFill="1" applyProtection="1">
      <alignment vertical="center"/>
      <protection locked="0"/>
    </xf>
    <xf numFmtId="0" fontId="8" fillId="6" borderId="29" xfId="1" applyFont="1" applyFill="1" applyBorder="1" applyProtection="1">
      <alignment vertical="center"/>
      <protection locked="0"/>
    </xf>
    <xf numFmtId="0" fontId="28" fillId="3" borderId="36" xfId="1" applyFont="1" applyFill="1" applyBorder="1" applyAlignment="1" applyProtection="1">
      <alignment horizontal="center" vertical="center"/>
      <protection locked="0"/>
    </xf>
    <xf numFmtId="0" fontId="28" fillId="3" borderId="9" xfId="1" applyFont="1" applyFill="1" applyBorder="1" applyAlignment="1" applyProtection="1">
      <alignment horizontal="center" vertical="center"/>
      <protection locked="0"/>
    </xf>
    <xf numFmtId="0" fontId="28" fillId="3" borderId="37" xfId="1" applyFont="1" applyFill="1" applyBorder="1" applyAlignment="1" applyProtection="1">
      <alignment horizontal="center" vertical="center"/>
      <protection locked="0"/>
    </xf>
    <xf numFmtId="0" fontId="23" fillId="0" borderId="25" xfId="1" applyFont="1" applyBorder="1" applyAlignment="1" applyProtection="1">
      <alignment horizontal="left" vertical="top" wrapText="1"/>
      <protection locked="0"/>
    </xf>
    <xf numFmtId="0" fontId="23" fillId="0" borderId="24" xfId="1" applyFont="1" applyBorder="1" applyAlignment="1" applyProtection="1">
      <alignment horizontal="left" vertical="top" wrapText="1"/>
      <protection locked="0"/>
    </xf>
    <xf numFmtId="0" fontId="0" fillId="0" borderId="24" xfId="0" applyBorder="1" applyProtection="1">
      <alignment vertical="center"/>
      <protection locked="0"/>
    </xf>
    <xf numFmtId="0" fontId="0" fillId="0" borderId="22" xfId="0" applyBorder="1" applyProtection="1">
      <alignment vertical="center"/>
      <protection locked="0"/>
    </xf>
    <xf numFmtId="49" fontId="12" fillId="2" borderId="25" xfId="1" applyNumberFormat="1" applyFont="1" applyFill="1" applyBorder="1" applyAlignment="1" applyProtection="1">
      <alignment vertical="center" wrapText="1"/>
      <protection locked="0"/>
    </xf>
    <xf numFmtId="0" fontId="8" fillId="0" borderId="3" xfId="1" applyFont="1" applyBorder="1" applyAlignment="1" applyProtection="1">
      <alignment vertical="center" wrapText="1"/>
      <protection locked="0"/>
    </xf>
    <xf numFmtId="0" fontId="6" fillId="0" borderId="0" xfId="2" applyProtection="1">
      <alignment vertical="center"/>
      <protection locked="0"/>
    </xf>
    <xf numFmtId="0" fontId="11" fillId="0" borderId="2" xfId="1" applyFont="1" applyBorder="1" applyAlignment="1" applyProtection="1">
      <alignment vertical="center" wrapText="1"/>
      <protection locked="0"/>
    </xf>
    <xf numFmtId="0" fontId="13" fillId="0" borderId="0" xfId="1" applyFont="1" applyAlignment="1" applyProtection="1">
      <alignment vertical="center" wrapText="1"/>
      <protection locked="0"/>
    </xf>
    <xf numFmtId="0" fontId="13" fillId="2" borderId="25" xfId="1" applyFont="1" applyFill="1" applyBorder="1" applyAlignment="1" applyProtection="1">
      <alignment horizontal="left" vertical="top" wrapText="1"/>
      <protection locked="0"/>
    </xf>
    <xf numFmtId="0" fontId="13" fillId="2" borderId="24" xfId="1" applyFont="1" applyFill="1" applyBorder="1" applyAlignment="1" applyProtection="1">
      <alignment horizontal="left" vertical="top" wrapText="1"/>
      <protection locked="0"/>
    </xf>
    <xf numFmtId="0" fontId="12" fillId="0" borderId="30" xfId="1" applyFont="1" applyBorder="1" applyAlignment="1" applyProtection="1">
      <alignment horizontal="left" vertical="center" wrapText="1"/>
      <protection locked="0"/>
    </xf>
    <xf numFmtId="0" fontId="12" fillId="0" borderId="7" xfId="1" applyFont="1" applyBorder="1" applyAlignment="1" applyProtection="1">
      <alignment horizontal="left" vertical="center" wrapText="1"/>
      <protection locked="0"/>
    </xf>
    <xf numFmtId="0" fontId="13" fillId="2" borderId="7" xfId="1" applyFont="1" applyFill="1" applyBorder="1" applyAlignment="1" applyProtection="1">
      <alignment horizontal="center" vertical="center"/>
      <protection locked="0"/>
    </xf>
    <xf numFmtId="0" fontId="11" fillId="0" borderId="0" xfId="1" applyFont="1" applyAlignment="1" applyProtection="1">
      <alignment horizontal="left" vertical="center" wrapText="1"/>
      <protection locked="0"/>
    </xf>
    <xf numFmtId="0" fontId="11" fillId="5" borderId="25" xfId="1" applyFont="1" applyFill="1" applyBorder="1" applyAlignment="1" applyProtection="1">
      <alignment horizontal="left" vertical="center" wrapText="1"/>
      <protection locked="0"/>
    </xf>
    <xf numFmtId="0" fontId="11" fillId="5" borderId="24" xfId="1" applyFont="1" applyFill="1" applyBorder="1" applyAlignment="1" applyProtection="1">
      <alignment horizontal="left" vertical="center" wrapText="1"/>
      <protection locked="0"/>
    </xf>
    <xf numFmtId="0" fontId="23" fillId="0" borderId="12" xfId="1" applyFont="1" applyBorder="1" applyAlignment="1" applyProtection="1">
      <alignment horizontal="left" vertical="center" wrapText="1"/>
      <protection locked="0"/>
    </xf>
    <xf numFmtId="0" fontId="12" fillId="2" borderId="12" xfId="1" applyFont="1" applyFill="1" applyBorder="1" applyAlignment="1" applyProtection="1">
      <alignment horizontal="right" vertical="center" wrapText="1"/>
      <protection locked="0"/>
    </xf>
    <xf numFmtId="0" fontId="8" fillId="2" borderId="25" xfId="1" applyFont="1" applyFill="1" applyBorder="1" applyAlignment="1" applyProtection="1">
      <alignment horizontal="left" vertical="top" wrapText="1"/>
      <protection locked="0"/>
    </xf>
    <xf numFmtId="0" fontId="8" fillId="2" borderId="24" xfId="1" applyFont="1" applyFill="1" applyBorder="1" applyAlignment="1" applyProtection="1">
      <alignment horizontal="left" vertical="top" wrapText="1"/>
      <protection locked="0"/>
    </xf>
    <xf numFmtId="0" fontId="12" fillId="0" borderId="25" xfId="1" applyFont="1" applyBorder="1" applyAlignment="1" applyProtection="1">
      <alignment horizontal="left" vertical="top" wrapText="1"/>
      <protection locked="0"/>
    </xf>
    <xf numFmtId="0" fontId="12" fillId="0" borderId="24" xfId="1" applyFont="1" applyBorder="1" applyAlignment="1" applyProtection="1">
      <alignment horizontal="left" vertical="top" wrapText="1"/>
      <protection locked="0"/>
    </xf>
    <xf numFmtId="0" fontId="13" fillId="2" borderId="14" xfId="1" applyFont="1" applyFill="1" applyBorder="1" applyAlignment="1" applyProtection="1">
      <alignment horizontal="center" vertical="center"/>
      <protection locked="0"/>
    </xf>
    <xf numFmtId="0" fontId="13" fillId="4" borderId="14" xfId="1" applyFont="1" applyFill="1" applyBorder="1" applyAlignment="1" applyProtection="1">
      <alignment horizontal="center" vertical="center"/>
      <protection locked="0"/>
    </xf>
    <xf numFmtId="0" fontId="19" fillId="0" borderId="18" xfId="1" applyFont="1" applyBorder="1" applyAlignment="1" applyProtection="1">
      <alignment horizontal="center" vertical="center"/>
      <protection locked="0"/>
    </xf>
    <xf numFmtId="0" fontId="22" fillId="0" borderId="0" xfId="1" applyFont="1" applyAlignment="1" applyProtection="1">
      <alignment horizontal="left" vertical="top" wrapText="1"/>
      <protection locked="0"/>
    </xf>
    <xf numFmtId="0" fontId="24" fillId="0" borderId="0" xfId="2" applyFont="1" applyAlignment="1" applyProtection="1">
      <alignment horizontal="left" vertical="top" wrapText="1"/>
      <protection locked="0"/>
    </xf>
    <xf numFmtId="0" fontId="29" fillId="0" borderId="33" xfId="3" applyFont="1" applyBorder="1" applyAlignment="1" applyProtection="1">
      <alignment horizontal="center" vertical="center" wrapText="1"/>
      <protection locked="0"/>
    </xf>
    <xf numFmtId="0" fontId="24" fillId="0" borderId="34" xfId="2" applyFont="1" applyBorder="1" applyAlignment="1" applyProtection="1">
      <alignment horizontal="center" vertical="center"/>
      <protection locked="0"/>
    </xf>
    <xf numFmtId="0" fontId="13" fillId="2" borderId="11" xfId="1" applyFont="1" applyFill="1" applyBorder="1" applyAlignment="1" applyProtection="1">
      <alignment horizontal="center" vertical="center"/>
      <protection locked="0"/>
    </xf>
    <xf numFmtId="0" fontId="13" fillId="4" borderId="11" xfId="1" applyFont="1" applyFill="1" applyBorder="1" applyAlignment="1" applyProtection="1">
      <alignment horizontal="center" vertical="center"/>
      <protection locked="0"/>
    </xf>
    <xf numFmtId="0" fontId="13" fillId="0" borderId="16" xfId="1" applyFont="1" applyBorder="1" applyAlignment="1" applyProtection="1">
      <alignment horizontal="left" vertical="center"/>
      <protection locked="0"/>
    </xf>
    <xf numFmtId="0" fontId="13" fillId="0" borderId="13" xfId="1" applyFont="1" applyBorder="1" applyAlignment="1" applyProtection="1">
      <alignment horizontal="left" vertical="center"/>
      <protection locked="0"/>
    </xf>
    <xf numFmtId="0" fontId="13" fillId="2" borderId="13" xfId="1" applyFont="1" applyFill="1" applyBorder="1" applyProtection="1">
      <alignment vertical="center"/>
      <protection locked="0"/>
    </xf>
    <xf numFmtId="0" fontId="13" fillId="2" borderId="13" xfId="1" applyFont="1" applyFill="1" applyBorder="1" applyAlignment="1" applyProtection="1">
      <alignment horizontal="center" vertical="center"/>
      <protection locked="0"/>
    </xf>
    <xf numFmtId="0" fontId="13" fillId="4" borderId="13" xfId="1" applyFont="1" applyFill="1" applyBorder="1" applyAlignment="1" applyProtection="1">
      <alignment horizontal="center" vertical="center"/>
      <protection locked="0"/>
    </xf>
    <xf numFmtId="0" fontId="13" fillId="0" borderId="15" xfId="1" applyFont="1" applyBorder="1" applyAlignment="1" applyProtection="1">
      <alignment horizontal="left" vertical="center"/>
      <protection locked="0"/>
    </xf>
    <xf numFmtId="0" fontId="13" fillId="0" borderId="11" xfId="1" applyFont="1" applyBorder="1" applyAlignment="1" applyProtection="1">
      <alignment horizontal="left" vertical="center"/>
      <protection locked="0"/>
    </xf>
    <xf numFmtId="0" fontId="13" fillId="2" borderId="11" xfId="1" applyFont="1" applyFill="1" applyBorder="1" applyProtection="1">
      <alignment vertical="center"/>
      <protection locked="0"/>
    </xf>
    <xf numFmtId="0" fontId="13" fillId="0" borderId="17" xfId="1" applyFont="1" applyBorder="1" applyAlignment="1" applyProtection="1">
      <alignment horizontal="left" vertical="center"/>
      <protection locked="0"/>
    </xf>
    <xf numFmtId="0" fontId="13" fillId="0" borderId="14" xfId="1" applyFont="1" applyBorder="1" applyAlignment="1" applyProtection="1">
      <alignment horizontal="left" vertical="center"/>
      <protection locked="0"/>
    </xf>
    <xf numFmtId="0" fontId="13" fillId="2" borderId="14" xfId="1" applyFont="1" applyFill="1" applyBorder="1" applyProtection="1">
      <alignment vertical="center"/>
      <protection locked="0"/>
    </xf>
    <xf numFmtId="0" fontId="13" fillId="2" borderId="32" xfId="1" applyFont="1" applyFill="1" applyBorder="1" applyProtection="1">
      <alignment vertical="center"/>
      <protection locked="0"/>
    </xf>
    <xf numFmtId="0" fontId="13" fillId="4" borderId="32" xfId="1" applyFont="1" applyFill="1" applyBorder="1" applyProtection="1">
      <alignment vertical="center"/>
      <protection locked="0"/>
    </xf>
    <xf numFmtId="0" fontId="13" fillId="0" borderId="17" xfId="2" applyFont="1" applyBorder="1" applyAlignment="1" applyProtection="1">
      <alignment horizontal="left" vertical="center" wrapText="1"/>
      <protection locked="0"/>
    </xf>
    <xf numFmtId="0" fontId="13" fillId="0" borderId="14" xfId="2" applyFont="1" applyBorder="1" applyAlignment="1" applyProtection="1">
      <alignment horizontal="left" vertical="center"/>
      <protection locked="0"/>
    </xf>
    <xf numFmtId="0" fontId="13" fillId="0" borderId="10" xfId="1" applyFont="1" applyBorder="1" applyAlignment="1" applyProtection="1">
      <alignment vertical="center" wrapText="1"/>
      <protection locked="0"/>
    </xf>
    <xf numFmtId="0" fontId="13" fillId="4" borderId="1" xfId="1" applyFont="1" applyFill="1" applyBorder="1" applyProtection="1">
      <alignment vertical="center"/>
      <protection locked="0"/>
    </xf>
    <xf numFmtId="0" fontId="13" fillId="0" borderId="1" xfId="1" applyFont="1" applyBorder="1" applyProtection="1">
      <alignment vertical="center"/>
      <protection locked="0"/>
    </xf>
    <xf numFmtId="0" fontId="24" fillId="2" borderId="1" xfId="2" applyFont="1" applyFill="1" applyBorder="1" applyAlignment="1" applyProtection="1">
      <alignment horizontal="left" vertical="center" wrapText="1"/>
      <protection locked="0"/>
    </xf>
    <xf numFmtId="0" fontId="13" fillId="2" borderId="1" xfId="1" applyFont="1" applyFill="1" applyBorder="1" applyProtection="1">
      <alignment vertical="center"/>
      <protection locked="0"/>
    </xf>
    <xf numFmtId="0" fontId="13" fillId="2" borderId="1" xfId="1" applyFont="1" applyFill="1" applyBorder="1" applyAlignment="1" applyProtection="1">
      <alignment horizontal="center" vertical="center"/>
      <protection locked="0"/>
    </xf>
    <xf numFmtId="0" fontId="12" fillId="2" borderId="1" xfId="2" applyFont="1" applyFill="1" applyBorder="1" applyProtection="1">
      <alignment vertical="center"/>
      <protection locked="0"/>
    </xf>
    <xf numFmtId="0" fontId="13" fillId="4" borderId="14" xfId="1" applyFont="1" applyFill="1" applyBorder="1" applyProtection="1">
      <alignment vertical="center"/>
      <protection locked="0"/>
    </xf>
    <xf numFmtId="0" fontId="13" fillId="4" borderId="11" xfId="1" applyFont="1" applyFill="1" applyBorder="1" applyProtection="1">
      <alignment vertical="center"/>
      <protection locked="0"/>
    </xf>
    <xf numFmtId="0" fontId="13" fillId="0" borderId="19" xfId="1" applyFont="1" applyBorder="1" applyAlignment="1" applyProtection="1">
      <alignment horizontal="center" vertical="center" wrapText="1"/>
      <protection locked="0"/>
    </xf>
    <xf numFmtId="0" fontId="13" fillId="0" borderId="20" xfId="1" applyFont="1" applyBorder="1" applyAlignment="1" applyProtection="1">
      <alignment horizontal="center" vertical="center" wrapText="1"/>
      <protection locked="0"/>
    </xf>
    <xf numFmtId="0" fontId="13" fillId="0" borderId="31" xfId="2" applyFont="1" applyBorder="1" applyAlignment="1" applyProtection="1">
      <alignment horizontal="left" vertical="center"/>
      <protection locked="0"/>
    </xf>
    <xf numFmtId="0" fontId="13" fillId="0" borderId="13" xfId="2" applyFont="1" applyBorder="1" applyAlignment="1" applyProtection="1">
      <alignment horizontal="left" vertical="center"/>
      <protection locked="0"/>
    </xf>
    <xf numFmtId="0" fontId="31" fillId="0" borderId="0" xfId="1" applyFont="1" applyAlignment="1" applyProtection="1">
      <alignment vertical="center" wrapText="1"/>
      <protection locked="0"/>
    </xf>
    <xf numFmtId="0" fontId="13" fillId="0" borderId="1" xfId="1" applyFont="1" applyBorder="1" applyAlignment="1" applyProtection="1">
      <alignment vertical="center" wrapText="1"/>
      <protection locked="0"/>
    </xf>
    <xf numFmtId="0" fontId="31" fillId="0" borderId="0" xfId="1" applyFont="1" applyAlignment="1" applyProtection="1">
      <alignment horizontal="center" vertical="center" wrapText="1"/>
      <protection locked="0"/>
    </xf>
    <xf numFmtId="0" fontId="11" fillId="0" borderId="2" xfId="1" applyFont="1" applyBorder="1" applyAlignment="1" applyProtection="1">
      <alignment horizontal="left" vertical="center" wrapText="1"/>
      <protection locked="0"/>
    </xf>
    <xf numFmtId="0" fontId="12" fillId="3" borderId="0" xfId="1" applyFont="1" applyFill="1" applyAlignment="1" applyProtection="1">
      <alignment horizontal="center" vertical="center" wrapText="1"/>
      <protection locked="0"/>
    </xf>
    <xf numFmtId="0" fontId="22" fillId="3" borderId="0" xfId="2" applyFont="1" applyFill="1" applyAlignment="1" applyProtection="1">
      <alignment horizontal="center" wrapText="1"/>
      <protection locked="0"/>
    </xf>
    <xf numFmtId="0" fontId="24" fillId="0" borderId="0" xfId="2" applyFont="1" applyAlignment="1" applyProtection="1">
      <alignment horizontal="center"/>
      <protection locked="0"/>
    </xf>
    <xf numFmtId="0" fontId="12" fillId="3" borderId="0" xfId="1" applyFont="1" applyFill="1" applyAlignment="1" applyProtection="1">
      <alignment horizontal="center" vertical="top"/>
      <protection locked="0"/>
    </xf>
    <xf numFmtId="0" fontId="19" fillId="0" borderId="0" xfId="1" applyFont="1" applyAlignment="1" applyProtection="1">
      <alignment horizontal="left" vertical="center" wrapText="1"/>
      <protection locked="0"/>
    </xf>
    <xf numFmtId="49" fontId="8" fillId="3" borderId="0" xfId="1" applyNumberFormat="1" applyFont="1" applyFill="1" applyAlignment="1" applyProtection="1">
      <alignment horizontal="left" vertical="center"/>
      <protection locked="0"/>
    </xf>
    <xf numFmtId="0" fontId="11" fillId="5" borderId="23" xfId="1" applyFont="1" applyFill="1" applyBorder="1" applyAlignment="1" applyProtection="1">
      <alignment horizontal="left" vertical="center" wrapText="1"/>
      <protection locked="0"/>
    </xf>
    <xf numFmtId="0" fontId="11" fillId="5" borderId="21" xfId="1" applyFont="1" applyFill="1" applyBorder="1" applyAlignment="1" applyProtection="1">
      <alignment horizontal="left" vertical="center" wrapText="1"/>
      <protection locked="0"/>
    </xf>
    <xf numFmtId="0" fontId="22" fillId="3" borderId="2" xfId="1" applyFont="1" applyFill="1" applyBorder="1" applyAlignment="1" applyProtection="1">
      <alignment horizontal="right" vertical="center" wrapText="1"/>
      <protection locked="0"/>
    </xf>
    <xf numFmtId="0" fontId="11" fillId="3" borderId="0" xfId="1" applyFont="1" applyFill="1" applyAlignment="1" applyProtection="1">
      <alignment horizontal="right" vertical="center" wrapText="1"/>
      <protection locked="0"/>
    </xf>
    <xf numFmtId="0" fontId="19" fillId="3" borderId="2" xfId="1" applyFont="1" applyFill="1" applyBorder="1" applyAlignment="1" applyProtection="1">
      <alignment horizontal="left" vertical="center"/>
      <protection locked="0"/>
    </xf>
    <xf numFmtId="0" fontId="19" fillId="3" borderId="0" xfId="1" applyFont="1" applyFill="1" applyAlignment="1" applyProtection="1">
      <alignment horizontal="left" vertical="center"/>
      <protection locked="0"/>
    </xf>
    <xf numFmtId="0" fontId="12" fillId="4" borderId="7" xfId="1" applyFont="1" applyFill="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24" fillId="0" borderId="7" xfId="3"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3" fillId="2" borderId="26" xfId="1" applyFont="1" applyFill="1" applyBorder="1" applyAlignment="1" applyProtection="1">
      <alignment horizontal="center" vertical="center"/>
      <protection locked="0"/>
    </xf>
    <xf numFmtId="0" fontId="3" fillId="2" borderId="27" xfId="1" applyFont="1" applyFill="1" applyBorder="1" applyAlignment="1" applyProtection="1">
      <alignment horizontal="center" vertical="center"/>
      <protection locked="0"/>
    </xf>
    <xf numFmtId="0" fontId="3" fillId="2" borderId="28" xfId="1" applyFont="1" applyFill="1" applyBorder="1" applyAlignment="1" applyProtection="1">
      <alignment horizontal="center" vertical="center"/>
      <protection locked="0"/>
    </xf>
    <xf numFmtId="0" fontId="12" fillId="4" borderId="4" xfId="1" applyFont="1" applyFill="1" applyBorder="1" applyAlignment="1" applyProtection="1">
      <alignment horizontal="center" vertical="center" wrapText="1"/>
      <protection locked="0"/>
    </xf>
    <xf numFmtId="0" fontId="12" fillId="4" borderId="5" xfId="1" applyFont="1" applyFill="1" applyBorder="1" applyAlignment="1" applyProtection="1">
      <alignment horizontal="center" vertical="center" wrapText="1"/>
      <protection locked="0"/>
    </xf>
    <xf numFmtId="0" fontId="12" fillId="0" borderId="5" xfId="1" applyFont="1" applyBorder="1" applyAlignment="1" applyProtection="1">
      <alignment horizontal="center" vertical="center" wrapText="1"/>
      <protection locked="0"/>
    </xf>
    <xf numFmtId="0" fontId="12" fillId="0" borderId="6" xfId="1" applyFont="1" applyBorder="1" applyAlignment="1" applyProtection="1">
      <alignment horizontal="center" vertical="center" wrapText="1"/>
      <protection locked="0"/>
    </xf>
    <xf numFmtId="49" fontId="14" fillId="3" borderId="0" xfId="1" applyNumberFormat="1" applyFont="1" applyFill="1" applyAlignment="1" applyProtection="1">
      <alignment horizontal="left" vertical="center"/>
      <protection locked="0"/>
    </xf>
    <xf numFmtId="49" fontId="12" fillId="3" borderId="0" xfId="1" applyNumberFormat="1" applyFont="1" applyFill="1" applyAlignment="1" applyProtection="1">
      <alignment horizontal="left" vertical="center"/>
      <protection locked="0"/>
    </xf>
    <xf numFmtId="0" fontId="13" fillId="3" borderId="0" xfId="1" applyFont="1" applyFill="1" applyAlignment="1" applyProtection="1">
      <alignment horizontal="left"/>
      <protection locked="0"/>
    </xf>
    <xf numFmtId="0" fontId="12" fillId="0" borderId="20" xfId="1" applyFont="1" applyBorder="1" applyAlignment="1" applyProtection="1">
      <alignment horizontal="center" vertical="center" textRotation="255"/>
      <protection locked="0"/>
    </xf>
  </cellXfs>
  <cellStyles count="5">
    <cellStyle name="ハイパーリンク 2" xfId="3" xr:uid="{11EE2891-E7BB-4327-9AE9-64DA4078F434}"/>
    <cellStyle name="標準" xfId="0" builtinId="0"/>
    <cellStyle name="標準 11" xfId="4" xr:uid="{4C62A32B-3313-4C46-A511-850CD2621EA5}"/>
    <cellStyle name="標準 2" xfId="1" xr:uid="{059364EF-5CAE-4D69-9922-4B06286F9D0D}"/>
    <cellStyle name="標準 3 2 3" xfId="2" xr:uid="{3562BFFA-BD9A-4D0B-9C16-1B45B9872D12}"/>
  </cellStyles>
  <dxfs count="1">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G$23"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G$24"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AG$25"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AG$26"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CheckBox" fmlaLink="$AG$42"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G$28"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AG$3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G$17"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firstButton="1" fmlaLink="$AG$33"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AG$29"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AG$30"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CheckBox" fmlaLink="$AG$47" lockText="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AG$32" lockText="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AG27"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AG$22"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123825</xdr:colOff>
          <xdr:row>22</xdr:row>
          <xdr:rowOff>133350</xdr:rowOff>
        </xdr:from>
        <xdr:to>
          <xdr:col>24</xdr:col>
          <xdr:colOff>85725</xdr:colOff>
          <xdr:row>22</xdr:row>
          <xdr:rowOff>314325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22</xdr:row>
          <xdr:rowOff>133350</xdr:rowOff>
        </xdr:from>
        <xdr:to>
          <xdr:col>22</xdr:col>
          <xdr:colOff>104775</xdr:colOff>
          <xdr:row>22</xdr:row>
          <xdr:rowOff>314325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22</xdr:row>
          <xdr:rowOff>123825</xdr:rowOff>
        </xdr:from>
        <xdr:to>
          <xdr:col>20</xdr:col>
          <xdr:colOff>95250</xdr:colOff>
          <xdr:row>22</xdr:row>
          <xdr:rowOff>304800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22</xdr:row>
          <xdr:rowOff>133350</xdr:rowOff>
        </xdr:from>
        <xdr:to>
          <xdr:col>18</xdr:col>
          <xdr:colOff>104775</xdr:colOff>
          <xdr:row>22</xdr:row>
          <xdr:rowOff>314325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22</xdr:row>
          <xdr:rowOff>142875</xdr:rowOff>
        </xdr:from>
        <xdr:to>
          <xdr:col>16</xdr:col>
          <xdr:colOff>85725</xdr:colOff>
          <xdr:row>22</xdr:row>
          <xdr:rowOff>323850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22</xdr:row>
          <xdr:rowOff>133350</xdr:rowOff>
        </xdr:from>
        <xdr:to>
          <xdr:col>26</xdr:col>
          <xdr:colOff>200025</xdr:colOff>
          <xdr:row>22</xdr:row>
          <xdr:rowOff>314325</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22</xdr:row>
          <xdr:rowOff>28575</xdr:rowOff>
        </xdr:from>
        <xdr:to>
          <xdr:col>28</xdr:col>
          <xdr:colOff>0</xdr:colOff>
          <xdr:row>23</xdr:row>
          <xdr:rowOff>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31</xdr:row>
          <xdr:rowOff>133350</xdr:rowOff>
        </xdr:from>
        <xdr:to>
          <xdr:col>24</xdr:col>
          <xdr:colOff>95250</xdr:colOff>
          <xdr:row>31</xdr:row>
          <xdr:rowOff>314325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31</xdr:row>
          <xdr:rowOff>133350</xdr:rowOff>
        </xdr:from>
        <xdr:to>
          <xdr:col>22</xdr:col>
          <xdr:colOff>76200</xdr:colOff>
          <xdr:row>31</xdr:row>
          <xdr:rowOff>314325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31</xdr:row>
          <xdr:rowOff>123825</xdr:rowOff>
        </xdr:from>
        <xdr:to>
          <xdr:col>20</xdr:col>
          <xdr:colOff>95250</xdr:colOff>
          <xdr:row>31</xdr:row>
          <xdr:rowOff>304800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31</xdr:row>
          <xdr:rowOff>123825</xdr:rowOff>
        </xdr:from>
        <xdr:to>
          <xdr:col>18</xdr:col>
          <xdr:colOff>104775</xdr:colOff>
          <xdr:row>31</xdr:row>
          <xdr:rowOff>304800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31</xdr:row>
          <xdr:rowOff>133350</xdr:rowOff>
        </xdr:from>
        <xdr:to>
          <xdr:col>16</xdr:col>
          <xdr:colOff>85725</xdr:colOff>
          <xdr:row>31</xdr:row>
          <xdr:rowOff>314325</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31</xdr:row>
          <xdr:rowOff>114300</xdr:rowOff>
        </xdr:from>
        <xdr:to>
          <xdr:col>26</xdr:col>
          <xdr:colOff>209550</xdr:colOff>
          <xdr:row>31</xdr:row>
          <xdr:rowOff>295275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31</xdr:row>
          <xdr:rowOff>9525</xdr:rowOff>
        </xdr:from>
        <xdr:to>
          <xdr:col>28</xdr:col>
          <xdr:colOff>0</xdr:colOff>
          <xdr:row>32</xdr:row>
          <xdr:rowOff>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27</xdr:row>
          <xdr:rowOff>123825</xdr:rowOff>
        </xdr:from>
        <xdr:to>
          <xdr:col>24</xdr:col>
          <xdr:colOff>95250</xdr:colOff>
          <xdr:row>27</xdr:row>
          <xdr:rowOff>304800</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27</xdr:row>
          <xdr:rowOff>123825</xdr:rowOff>
        </xdr:from>
        <xdr:to>
          <xdr:col>22</xdr:col>
          <xdr:colOff>123825</xdr:colOff>
          <xdr:row>27</xdr:row>
          <xdr:rowOff>304800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27</xdr:row>
          <xdr:rowOff>123825</xdr:rowOff>
        </xdr:from>
        <xdr:to>
          <xdr:col>20</xdr:col>
          <xdr:colOff>95250</xdr:colOff>
          <xdr:row>27</xdr:row>
          <xdr:rowOff>304800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133350</xdr:rowOff>
        </xdr:from>
        <xdr:to>
          <xdr:col>18</xdr:col>
          <xdr:colOff>95250</xdr:colOff>
          <xdr:row>28</xdr:row>
          <xdr:rowOff>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27</xdr:row>
          <xdr:rowOff>123825</xdr:rowOff>
        </xdr:from>
        <xdr:to>
          <xdr:col>16</xdr:col>
          <xdr:colOff>95250</xdr:colOff>
          <xdr:row>27</xdr:row>
          <xdr:rowOff>304800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27</xdr:row>
          <xdr:rowOff>114300</xdr:rowOff>
        </xdr:from>
        <xdr:to>
          <xdr:col>27</xdr:col>
          <xdr:colOff>0</xdr:colOff>
          <xdr:row>27</xdr:row>
          <xdr:rowOff>295275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247650</xdr:rowOff>
        </xdr:from>
        <xdr:to>
          <xdr:col>27</xdr:col>
          <xdr:colOff>219075</xdr:colOff>
          <xdr:row>28</xdr:row>
          <xdr:rowOff>0</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21</xdr:row>
          <xdr:rowOff>0</xdr:rowOff>
        </xdr:from>
        <xdr:to>
          <xdr:col>28</xdr:col>
          <xdr:colOff>19050</xdr:colOff>
          <xdr:row>21</xdr:row>
          <xdr:rowOff>266700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9525</xdr:rowOff>
        </xdr:from>
        <xdr:to>
          <xdr:col>28</xdr:col>
          <xdr:colOff>19050</xdr:colOff>
          <xdr:row>23</xdr:row>
          <xdr:rowOff>247650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552450</xdr:colOff>
          <xdr:row>24</xdr:row>
          <xdr:rowOff>0</xdr:rowOff>
        </xdr:from>
        <xdr:to>
          <xdr:col>28</xdr:col>
          <xdr:colOff>9525</xdr:colOff>
          <xdr:row>24</xdr:row>
          <xdr:rowOff>247650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25</xdr:row>
          <xdr:rowOff>0</xdr:rowOff>
        </xdr:from>
        <xdr:to>
          <xdr:col>28</xdr:col>
          <xdr:colOff>19050</xdr:colOff>
          <xdr:row>25</xdr:row>
          <xdr:rowOff>257175</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30</xdr:row>
          <xdr:rowOff>123825</xdr:rowOff>
        </xdr:from>
        <xdr:to>
          <xdr:col>24</xdr:col>
          <xdr:colOff>95250</xdr:colOff>
          <xdr:row>30</xdr:row>
          <xdr:rowOff>304800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30</xdr:row>
          <xdr:rowOff>133350</xdr:rowOff>
        </xdr:from>
        <xdr:to>
          <xdr:col>22</xdr:col>
          <xdr:colOff>76200</xdr:colOff>
          <xdr:row>30</xdr:row>
          <xdr:rowOff>314325</xdr:rowOff>
        </xdr:to>
        <xdr:sp macro="" textlink="">
          <xdr:nvSpPr>
            <xdr:cNvPr id="5147" name="Option Button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30</xdr:row>
          <xdr:rowOff>123825</xdr:rowOff>
        </xdr:from>
        <xdr:to>
          <xdr:col>20</xdr:col>
          <xdr:colOff>95250</xdr:colOff>
          <xdr:row>30</xdr:row>
          <xdr:rowOff>304800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xdr:row>
          <xdr:rowOff>133350</xdr:rowOff>
        </xdr:from>
        <xdr:to>
          <xdr:col>18</xdr:col>
          <xdr:colOff>104775</xdr:colOff>
          <xdr:row>30</xdr:row>
          <xdr:rowOff>314325</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30</xdr:row>
          <xdr:rowOff>133350</xdr:rowOff>
        </xdr:from>
        <xdr:to>
          <xdr:col>16</xdr:col>
          <xdr:colOff>85725</xdr:colOff>
          <xdr:row>30</xdr:row>
          <xdr:rowOff>314325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30</xdr:row>
          <xdr:rowOff>123825</xdr:rowOff>
        </xdr:from>
        <xdr:to>
          <xdr:col>27</xdr:col>
          <xdr:colOff>0</xdr:colOff>
          <xdr:row>30</xdr:row>
          <xdr:rowOff>304800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457200</xdr:colOff>
          <xdr:row>16</xdr:row>
          <xdr:rowOff>0</xdr:rowOff>
        </xdr:from>
        <xdr:to>
          <xdr:col>27</xdr:col>
          <xdr:colOff>228600</xdr:colOff>
          <xdr:row>17</xdr:row>
          <xdr:rowOff>38100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16</xdr:row>
          <xdr:rowOff>28575</xdr:rowOff>
        </xdr:from>
        <xdr:to>
          <xdr:col>24</xdr:col>
          <xdr:colOff>76200</xdr:colOff>
          <xdr:row>16</xdr:row>
          <xdr:rowOff>200025</xdr:rowOff>
        </xdr:to>
        <xdr:sp macro="" textlink="">
          <xdr:nvSpPr>
            <xdr:cNvPr id="5153" name="Option Button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16</xdr:row>
          <xdr:rowOff>9525</xdr:rowOff>
        </xdr:from>
        <xdr:to>
          <xdr:col>22</xdr:col>
          <xdr:colOff>114300</xdr:colOff>
          <xdr:row>16</xdr:row>
          <xdr:rowOff>219075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16</xdr:row>
          <xdr:rowOff>9525</xdr:rowOff>
        </xdr:from>
        <xdr:to>
          <xdr:col>20</xdr:col>
          <xdr:colOff>114300</xdr:colOff>
          <xdr:row>16</xdr:row>
          <xdr:rowOff>219075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16</xdr:row>
          <xdr:rowOff>28575</xdr:rowOff>
        </xdr:from>
        <xdr:to>
          <xdr:col>18</xdr:col>
          <xdr:colOff>66675</xdr:colOff>
          <xdr:row>16</xdr:row>
          <xdr:rowOff>200025</xdr:rowOff>
        </xdr:to>
        <xdr:sp macro="" textlink="">
          <xdr:nvSpPr>
            <xdr:cNvPr id="5156" name="Option Button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16</xdr:row>
          <xdr:rowOff>9525</xdr:rowOff>
        </xdr:from>
        <xdr:to>
          <xdr:col>16</xdr:col>
          <xdr:colOff>95250</xdr:colOff>
          <xdr:row>16</xdr:row>
          <xdr:rowOff>219075</xdr:rowOff>
        </xdr:to>
        <xdr:sp macro="" textlink="">
          <xdr:nvSpPr>
            <xdr:cNvPr id="5157" name="Option Button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32</xdr:row>
          <xdr:rowOff>95250</xdr:rowOff>
        </xdr:from>
        <xdr:to>
          <xdr:col>24</xdr:col>
          <xdr:colOff>85725</xdr:colOff>
          <xdr:row>32</xdr:row>
          <xdr:rowOff>276225</xdr:rowOff>
        </xdr:to>
        <xdr:sp macro="" textlink="">
          <xdr:nvSpPr>
            <xdr:cNvPr id="5158" name="Option Button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32</xdr:row>
          <xdr:rowOff>95250</xdr:rowOff>
        </xdr:from>
        <xdr:to>
          <xdr:col>22</xdr:col>
          <xdr:colOff>57150</xdr:colOff>
          <xdr:row>32</xdr:row>
          <xdr:rowOff>276225</xdr:rowOff>
        </xdr:to>
        <xdr:sp macro="" textlink="">
          <xdr:nvSpPr>
            <xdr:cNvPr id="5159" name="Option Button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32</xdr:row>
          <xdr:rowOff>104775</xdr:rowOff>
        </xdr:from>
        <xdr:to>
          <xdr:col>20</xdr:col>
          <xdr:colOff>104775</xdr:colOff>
          <xdr:row>32</xdr:row>
          <xdr:rowOff>285750</xdr:rowOff>
        </xdr:to>
        <xdr:sp macro="" textlink="">
          <xdr:nvSpPr>
            <xdr:cNvPr id="5160" name="Option Button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32</xdr:row>
          <xdr:rowOff>114300</xdr:rowOff>
        </xdr:from>
        <xdr:to>
          <xdr:col>18</xdr:col>
          <xdr:colOff>104775</xdr:colOff>
          <xdr:row>32</xdr:row>
          <xdr:rowOff>295275</xdr:rowOff>
        </xdr:to>
        <xdr:sp macro="" textlink="">
          <xdr:nvSpPr>
            <xdr:cNvPr id="5161" name="Option Button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32</xdr:row>
          <xdr:rowOff>104775</xdr:rowOff>
        </xdr:from>
        <xdr:to>
          <xdr:col>16</xdr:col>
          <xdr:colOff>76200</xdr:colOff>
          <xdr:row>32</xdr:row>
          <xdr:rowOff>285750</xdr:rowOff>
        </xdr:to>
        <xdr:sp macro="" textlink="">
          <xdr:nvSpPr>
            <xdr:cNvPr id="5162" name="Option Button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32</xdr:row>
          <xdr:rowOff>114300</xdr:rowOff>
        </xdr:from>
        <xdr:to>
          <xdr:col>26</xdr:col>
          <xdr:colOff>200025</xdr:colOff>
          <xdr:row>32</xdr:row>
          <xdr:rowOff>295275</xdr:rowOff>
        </xdr:to>
        <xdr:sp macro="" textlink="">
          <xdr:nvSpPr>
            <xdr:cNvPr id="5163" name="Option Button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32</xdr:row>
          <xdr:rowOff>19050</xdr:rowOff>
        </xdr:from>
        <xdr:to>
          <xdr:col>27</xdr:col>
          <xdr:colOff>219075</xdr:colOff>
          <xdr:row>35</xdr:row>
          <xdr:rowOff>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228600</xdr:rowOff>
        </xdr:from>
        <xdr:to>
          <xdr:col>28</xdr:col>
          <xdr:colOff>19050</xdr:colOff>
          <xdr:row>26</xdr:row>
          <xdr:rowOff>76200</xdr:rowOff>
        </xdr:to>
        <xdr:sp macro="" textlink="">
          <xdr:nvSpPr>
            <xdr:cNvPr id="5165" name="Group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504825</xdr:colOff>
          <xdr:row>30</xdr:row>
          <xdr:rowOff>0</xdr:rowOff>
        </xdr:from>
        <xdr:to>
          <xdr:col>27</xdr:col>
          <xdr:colOff>161925</xdr:colOff>
          <xdr:row>31</xdr:row>
          <xdr:rowOff>19050</xdr:rowOff>
        </xdr:to>
        <xdr:sp macro="" textlink="">
          <xdr:nvSpPr>
            <xdr:cNvPr id="5166" name="Group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xdr:row>
          <xdr:rowOff>371475</xdr:rowOff>
        </xdr:from>
        <xdr:to>
          <xdr:col>7</xdr:col>
          <xdr:colOff>9525</xdr:colOff>
          <xdr:row>4</xdr:row>
          <xdr:rowOff>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16</xdr:row>
          <xdr:rowOff>0</xdr:rowOff>
        </xdr:from>
        <xdr:to>
          <xdr:col>28</xdr:col>
          <xdr:colOff>0</xdr:colOff>
          <xdr:row>17</xdr:row>
          <xdr:rowOff>9525</xdr:rowOff>
        </xdr:to>
        <xdr:sp macro="" textlink="">
          <xdr:nvSpPr>
            <xdr:cNvPr id="5168" name="Group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28</xdr:row>
          <xdr:rowOff>123825</xdr:rowOff>
        </xdr:from>
        <xdr:to>
          <xdr:col>24</xdr:col>
          <xdr:colOff>95250</xdr:colOff>
          <xdr:row>28</xdr:row>
          <xdr:rowOff>304800</xdr:rowOff>
        </xdr:to>
        <xdr:sp macro="" textlink="">
          <xdr:nvSpPr>
            <xdr:cNvPr id="5169" name="Option Button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28</xdr:row>
          <xdr:rowOff>123825</xdr:rowOff>
        </xdr:from>
        <xdr:to>
          <xdr:col>22</xdr:col>
          <xdr:colOff>123825</xdr:colOff>
          <xdr:row>28</xdr:row>
          <xdr:rowOff>304800</xdr:rowOff>
        </xdr:to>
        <xdr:sp macro="" textlink="">
          <xdr:nvSpPr>
            <xdr:cNvPr id="5170" name="Option Button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28</xdr:row>
          <xdr:rowOff>114300</xdr:rowOff>
        </xdr:from>
        <xdr:to>
          <xdr:col>20</xdr:col>
          <xdr:colOff>95250</xdr:colOff>
          <xdr:row>28</xdr:row>
          <xdr:rowOff>295275</xdr:rowOff>
        </xdr:to>
        <xdr:sp macro="" textlink="">
          <xdr:nvSpPr>
            <xdr:cNvPr id="5171" name="Option Button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28</xdr:row>
          <xdr:rowOff>123825</xdr:rowOff>
        </xdr:from>
        <xdr:to>
          <xdr:col>18</xdr:col>
          <xdr:colOff>104775</xdr:colOff>
          <xdr:row>28</xdr:row>
          <xdr:rowOff>304800</xdr:rowOff>
        </xdr:to>
        <xdr:sp macro="" textlink="">
          <xdr:nvSpPr>
            <xdr:cNvPr id="5172" name="Option Button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28</xdr:row>
          <xdr:rowOff>123825</xdr:rowOff>
        </xdr:from>
        <xdr:to>
          <xdr:col>16</xdr:col>
          <xdr:colOff>95250</xdr:colOff>
          <xdr:row>28</xdr:row>
          <xdr:rowOff>304800</xdr:rowOff>
        </xdr:to>
        <xdr:sp macro="" textlink="">
          <xdr:nvSpPr>
            <xdr:cNvPr id="5173" name="Option Button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28</xdr:row>
          <xdr:rowOff>133350</xdr:rowOff>
        </xdr:from>
        <xdr:to>
          <xdr:col>27</xdr:col>
          <xdr:colOff>0</xdr:colOff>
          <xdr:row>28</xdr:row>
          <xdr:rowOff>314325</xdr:rowOff>
        </xdr:to>
        <xdr:sp macro="" textlink="">
          <xdr:nvSpPr>
            <xdr:cNvPr id="5174" name="Option Button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247650</xdr:rowOff>
        </xdr:from>
        <xdr:to>
          <xdr:col>27</xdr:col>
          <xdr:colOff>219075</xdr:colOff>
          <xdr:row>29</xdr:row>
          <xdr:rowOff>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29</xdr:row>
          <xdr:rowOff>123825</xdr:rowOff>
        </xdr:from>
        <xdr:to>
          <xdr:col>24</xdr:col>
          <xdr:colOff>104775</xdr:colOff>
          <xdr:row>29</xdr:row>
          <xdr:rowOff>304800</xdr:rowOff>
        </xdr:to>
        <xdr:sp macro="" textlink="">
          <xdr:nvSpPr>
            <xdr:cNvPr id="5176" name="Option Button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29</xdr:row>
          <xdr:rowOff>114300</xdr:rowOff>
        </xdr:from>
        <xdr:to>
          <xdr:col>22</xdr:col>
          <xdr:colOff>152400</xdr:colOff>
          <xdr:row>29</xdr:row>
          <xdr:rowOff>295275</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29</xdr:row>
          <xdr:rowOff>114300</xdr:rowOff>
        </xdr:from>
        <xdr:to>
          <xdr:col>20</xdr:col>
          <xdr:colOff>85725</xdr:colOff>
          <xdr:row>29</xdr:row>
          <xdr:rowOff>295275</xdr:rowOff>
        </xdr:to>
        <xdr:sp macro="" textlink="">
          <xdr:nvSpPr>
            <xdr:cNvPr id="5178" name="Option Button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29</xdr:row>
          <xdr:rowOff>123825</xdr:rowOff>
        </xdr:from>
        <xdr:to>
          <xdr:col>18</xdr:col>
          <xdr:colOff>95250</xdr:colOff>
          <xdr:row>29</xdr:row>
          <xdr:rowOff>304800</xdr:rowOff>
        </xdr:to>
        <xdr:sp macro="" textlink="">
          <xdr:nvSpPr>
            <xdr:cNvPr id="5179" name="Option Button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29</xdr:row>
          <xdr:rowOff>114300</xdr:rowOff>
        </xdr:from>
        <xdr:to>
          <xdr:col>16</xdr:col>
          <xdr:colOff>95250</xdr:colOff>
          <xdr:row>29</xdr:row>
          <xdr:rowOff>295275</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29</xdr:row>
          <xdr:rowOff>104775</xdr:rowOff>
        </xdr:from>
        <xdr:to>
          <xdr:col>27</xdr:col>
          <xdr:colOff>0</xdr:colOff>
          <xdr:row>29</xdr:row>
          <xdr:rowOff>285750</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247650</xdr:rowOff>
        </xdr:from>
        <xdr:to>
          <xdr:col>27</xdr:col>
          <xdr:colOff>219075</xdr:colOff>
          <xdr:row>30</xdr:row>
          <xdr:rowOff>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16</xdr:row>
          <xdr:rowOff>0</xdr:rowOff>
        </xdr:from>
        <xdr:to>
          <xdr:col>28</xdr:col>
          <xdr:colOff>0</xdr:colOff>
          <xdr:row>17</xdr:row>
          <xdr:rowOff>9525</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46</xdr:row>
          <xdr:rowOff>276225</xdr:rowOff>
        </xdr:from>
        <xdr:to>
          <xdr:col>19</xdr:col>
          <xdr:colOff>200025</xdr:colOff>
          <xdr:row>46</xdr:row>
          <xdr:rowOff>466725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247650</xdr:rowOff>
        </xdr:from>
        <xdr:to>
          <xdr:col>27</xdr:col>
          <xdr:colOff>219075</xdr:colOff>
          <xdr:row>28</xdr:row>
          <xdr:rowOff>0</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228600</xdr:rowOff>
        </xdr:from>
        <xdr:to>
          <xdr:col>28</xdr:col>
          <xdr:colOff>19050</xdr:colOff>
          <xdr:row>26</xdr:row>
          <xdr:rowOff>76200</xdr:rowOff>
        </xdr:to>
        <xdr:sp macro="" textlink="">
          <xdr:nvSpPr>
            <xdr:cNvPr id="5186" name="Group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25</xdr:row>
          <xdr:rowOff>457200</xdr:rowOff>
        </xdr:from>
        <xdr:to>
          <xdr:col>28</xdr:col>
          <xdr:colOff>0</xdr:colOff>
          <xdr:row>28</xdr:row>
          <xdr:rowOff>0</xdr:rowOff>
        </xdr:to>
        <xdr:sp macro="" textlink="">
          <xdr:nvSpPr>
            <xdr:cNvPr id="5187" name="Group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19050</xdr:rowOff>
        </xdr:from>
        <xdr:to>
          <xdr:col>27</xdr:col>
          <xdr:colOff>200025</xdr:colOff>
          <xdr:row>27</xdr:row>
          <xdr:rowOff>0</xdr:rowOff>
        </xdr:to>
        <xdr:sp macro="" textlink="">
          <xdr:nvSpPr>
            <xdr:cNvPr id="5188" name="Group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27</xdr:col>
          <xdr:colOff>200025</xdr:colOff>
          <xdr:row>27</xdr:row>
          <xdr:rowOff>0</xdr:rowOff>
        </xdr:to>
        <xdr:sp macro="" textlink="">
          <xdr:nvSpPr>
            <xdr:cNvPr id="5189" name="Group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27</xdr:col>
          <xdr:colOff>200025</xdr:colOff>
          <xdr:row>27</xdr:row>
          <xdr:rowOff>0</xdr:rowOff>
        </xdr:to>
        <xdr:sp macro="" textlink="">
          <xdr:nvSpPr>
            <xdr:cNvPr id="5190" name="Group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27</xdr:col>
          <xdr:colOff>200025</xdr:colOff>
          <xdr:row>27</xdr:row>
          <xdr:rowOff>0</xdr:rowOff>
        </xdr:to>
        <xdr:sp macro="" textlink="">
          <xdr:nvSpPr>
            <xdr:cNvPr id="5191" name="Group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19050</xdr:rowOff>
        </xdr:from>
        <xdr:to>
          <xdr:col>28</xdr:col>
          <xdr:colOff>0</xdr:colOff>
          <xdr:row>27</xdr:row>
          <xdr:rowOff>0</xdr:rowOff>
        </xdr:to>
        <xdr:sp macro="" textlink="">
          <xdr:nvSpPr>
            <xdr:cNvPr id="5192" name="Group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27</xdr:col>
          <xdr:colOff>200025</xdr:colOff>
          <xdr:row>27</xdr:row>
          <xdr:rowOff>0</xdr:rowOff>
        </xdr:to>
        <xdr:sp macro="" textlink="">
          <xdr:nvSpPr>
            <xdr:cNvPr id="5193" name="Group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27</xdr:col>
          <xdr:colOff>200025</xdr:colOff>
          <xdr:row>27</xdr:row>
          <xdr:rowOff>0</xdr:rowOff>
        </xdr:to>
        <xdr:sp macro="" textlink="">
          <xdr:nvSpPr>
            <xdr:cNvPr id="5194" name="Group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0</xdr:rowOff>
        </xdr:from>
        <xdr:to>
          <xdr:col>28</xdr:col>
          <xdr:colOff>0</xdr:colOff>
          <xdr:row>27</xdr:row>
          <xdr:rowOff>0</xdr:rowOff>
        </xdr:to>
        <xdr:sp macro="" textlink="">
          <xdr:nvSpPr>
            <xdr:cNvPr id="5195" name="Group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28</xdr:col>
          <xdr:colOff>0</xdr:colOff>
          <xdr:row>27</xdr:row>
          <xdr:rowOff>0</xdr:rowOff>
        </xdr:to>
        <xdr:sp macro="" textlink="">
          <xdr:nvSpPr>
            <xdr:cNvPr id="5196" name="Group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28</xdr:col>
          <xdr:colOff>0</xdr:colOff>
          <xdr:row>27</xdr:row>
          <xdr:rowOff>0</xdr:rowOff>
        </xdr:to>
        <xdr:sp macro="" textlink="">
          <xdr:nvSpPr>
            <xdr:cNvPr id="5197" name="Group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0</xdr:rowOff>
        </xdr:from>
        <xdr:to>
          <xdr:col>28</xdr:col>
          <xdr:colOff>0</xdr:colOff>
          <xdr:row>27</xdr:row>
          <xdr:rowOff>0</xdr:rowOff>
        </xdr:to>
        <xdr:sp macro="" textlink="">
          <xdr:nvSpPr>
            <xdr:cNvPr id="5198" name="Group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0</xdr:rowOff>
        </xdr:from>
        <xdr:to>
          <xdr:col>28</xdr:col>
          <xdr:colOff>0</xdr:colOff>
          <xdr:row>27</xdr:row>
          <xdr:rowOff>0</xdr:rowOff>
        </xdr:to>
        <xdr:sp macro="" textlink="">
          <xdr:nvSpPr>
            <xdr:cNvPr id="5199" name="Group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28</xdr:col>
          <xdr:colOff>0</xdr:colOff>
          <xdr:row>27</xdr:row>
          <xdr:rowOff>0</xdr:rowOff>
        </xdr:to>
        <xdr:sp macro="" textlink="">
          <xdr:nvSpPr>
            <xdr:cNvPr id="5200" name="Group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28</xdr:col>
          <xdr:colOff>0</xdr:colOff>
          <xdr:row>27</xdr:row>
          <xdr:rowOff>0</xdr:rowOff>
        </xdr:to>
        <xdr:sp macro="" textlink="">
          <xdr:nvSpPr>
            <xdr:cNvPr id="5201" name="Group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26</xdr:row>
          <xdr:rowOff>19050</xdr:rowOff>
        </xdr:from>
        <xdr:to>
          <xdr:col>28</xdr:col>
          <xdr:colOff>0</xdr:colOff>
          <xdr:row>27</xdr:row>
          <xdr:rowOff>0</xdr:rowOff>
        </xdr:to>
        <xdr:sp macro="" textlink="">
          <xdr:nvSpPr>
            <xdr:cNvPr id="5202" name="Group Box 82"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0</xdr:rowOff>
        </xdr:from>
        <xdr:to>
          <xdr:col>28</xdr:col>
          <xdr:colOff>0</xdr:colOff>
          <xdr:row>27</xdr:row>
          <xdr:rowOff>0</xdr:rowOff>
        </xdr:to>
        <xdr:sp macro="" textlink="">
          <xdr:nvSpPr>
            <xdr:cNvPr id="5203" name="Group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0</xdr:rowOff>
        </xdr:from>
        <xdr:to>
          <xdr:col>28</xdr:col>
          <xdr:colOff>0</xdr:colOff>
          <xdr:row>27</xdr:row>
          <xdr:rowOff>0</xdr:rowOff>
        </xdr:to>
        <xdr:sp macro="" textlink="">
          <xdr:nvSpPr>
            <xdr:cNvPr id="5204" name="Group Box 84"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28</xdr:col>
          <xdr:colOff>0</xdr:colOff>
          <xdr:row>27</xdr:row>
          <xdr:rowOff>0</xdr:rowOff>
        </xdr:to>
        <xdr:sp macro="" textlink="">
          <xdr:nvSpPr>
            <xdr:cNvPr id="5205" name="Group Box 85"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28</xdr:col>
          <xdr:colOff>0</xdr:colOff>
          <xdr:row>27</xdr:row>
          <xdr:rowOff>0</xdr:rowOff>
        </xdr:to>
        <xdr:sp macro="" textlink="">
          <xdr:nvSpPr>
            <xdr:cNvPr id="5206" name="Group Box 86"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26</xdr:row>
          <xdr:rowOff>123825</xdr:rowOff>
        </xdr:from>
        <xdr:to>
          <xdr:col>24</xdr:col>
          <xdr:colOff>85725</xdr:colOff>
          <xdr:row>26</xdr:row>
          <xdr:rowOff>304800</xdr:rowOff>
        </xdr:to>
        <xdr:sp macro="" textlink="">
          <xdr:nvSpPr>
            <xdr:cNvPr id="5207" name="Option Button 87"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26</xdr:row>
          <xdr:rowOff>123825</xdr:rowOff>
        </xdr:from>
        <xdr:to>
          <xdr:col>22</xdr:col>
          <xdr:colOff>76200</xdr:colOff>
          <xdr:row>26</xdr:row>
          <xdr:rowOff>304800</xdr:rowOff>
        </xdr:to>
        <xdr:sp macro="" textlink="">
          <xdr:nvSpPr>
            <xdr:cNvPr id="5208" name="Option Button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26</xdr:row>
          <xdr:rowOff>123825</xdr:rowOff>
        </xdr:from>
        <xdr:to>
          <xdr:col>20</xdr:col>
          <xdr:colOff>95250</xdr:colOff>
          <xdr:row>26</xdr:row>
          <xdr:rowOff>304800</xdr:rowOff>
        </xdr:to>
        <xdr:sp macro="" textlink="">
          <xdr:nvSpPr>
            <xdr:cNvPr id="5209" name="Option Button 89"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26</xdr:row>
          <xdr:rowOff>114300</xdr:rowOff>
        </xdr:from>
        <xdr:to>
          <xdr:col>18</xdr:col>
          <xdr:colOff>95250</xdr:colOff>
          <xdr:row>26</xdr:row>
          <xdr:rowOff>295275</xdr:rowOff>
        </xdr:to>
        <xdr:sp macro="" textlink="">
          <xdr:nvSpPr>
            <xdr:cNvPr id="5210" name="Option Button 90"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26</xdr:row>
          <xdr:rowOff>123825</xdr:rowOff>
        </xdr:from>
        <xdr:to>
          <xdr:col>16</xdr:col>
          <xdr:colOff>85725</xdr:colOff>
          <xdr:row>26</xdr:row>
          <xdr:rowOff>304800</xdr:rowOff>
        </xdr:to>
        <xdr:sp macro="" textlink="">
          <xdr:nvSpPr>
            <xdr:cNvPr id="5211" name="Option Button 91"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26</xdr:row>
          <xdr:rowOff>123825</xdr:rowOff>
        </xdr:from>
        <xdr:to>
          <xdr:col>26</xdr:col>
          <xdr:colOff>209550</xdr:colOff>
          <xdr:row>26</xdr:row>
          <xdr:rowOff>304800</xdr:rowOff>
        </xdr:to>
        <xdr:sp macro="" textlink="">
          <xdr:nvSpPr>
            <xdr:cNvPr id="5212" name="Option Button 92"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9525</xdr:rowOff>
        </xdr:from>
        <xdr:to>
          <xdr:col>27</xdr:col>
          <xdr:colOff>200025</xdr:colOff>
          <xdr:row>27</xdr:row>
          <xdr:rowOff>0</xdr:rowOff>
        </xdr:to>
        <xdr:sp macro="" textlink="">
          <xdr:nvSpPr>
            <xdr:cNvPr id="5213" name="Group Box 93"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21</xdr:row>
          <xdr:rowOff>133350</xdr:rowOff>
        </xdr:from>
        <xdr:to>
          <xdr:col>24</xdr:col>
          <xdr:colOff>85725</xdr:colOff>
          <xdr:row>21</xdr:row>
          <xdr:rowOff>314325</xdr:rowOff>
        </xdr:to>
        <xdr:sp macro="" textlink="">
          <xdr:nvSpPr>
            <xdr:cNvPr id="5214" name="Option Button 9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21</xdr:row>
          <xdr:rowOff>133350</xdr:rowOff>
        </xdr:from>
        <xdr:to>
          <xdr:col>22</xdr:col>
          <xdr:colOff>104775</xdr:colOff>
          <xdr:row>21</xdr:row>
          <xdr:rowOff>314325</xdr:rowOff>
        </xdr:to>
        <xdr:sp macro="" textlink="">
          <xdr:nvSpPr>
            <xdr:cNvPr id="5215" name="Option Button 95"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21</xdr:row>
          <xdr:rowOff>123825</xdr:rowOff>
        </xdr:from>
        <xdr:to>
          <xdr:col>20</xdr:col>
          <xdr:colOff>95250</xdr:colOff>
          <xdr:row>21</xdr:row>
          <xdr:rowOff>304800</xdr:rowOff>
        </xdr:to>
        <xdr:sp macro="" textlink="">
          <xdr:nvSpPr>
            <xdr:cNvPr id="5216" name="Option Button 96"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21</xdr:row>
          <xdr:rowOff>133350</xdr:rowOff>
        </xdr:from>
        <xdr:to>
          <xdr:col>18</xdr:col>
          <xdr:colOff>104775</xdr:colOff>
          <xdr:row>21</xdr:row>
          <xdr:rowOff>314325</xdr:rowOff>
        </xdr:to>
        <xdr:sp macro="" textlink="">
          <xdr:nvSpPr>
            <xdr:cNvPr id="5217" name="Option Button 97"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21</xdr:row>
          <xdr:rowOff>142875</xdr:rowOff>
        </xdr:from>
        <xdr:to>
          <xdr:col>16</xdr:col>
          <xdr:colOff>85725</xdr:colOff>
          <xdr:row>21</xdr:row>
          <xdr:rowOff>323850</xdr:rowOff>
        </xdr:to>
        <xdr:sp macro="" textlink="">
          <xdr:nvSpPr>
            <xdr:cNvPr id="5218" name="Option Button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21</xdr:row>
          <xdr:rowOff>133350</xdr:rowOff>
        </xdr:from>
        <xdr:to>
          <xdr:col>26</xdr:col>
          <xdr:colOff>200025</xdr:colOff>
          <xdr:row>21</xdr:row>
          <xdr:rowOff>314325</xdr:rowOff>
        </xdr:to>
        <xdr:sp macro="" textlink="">
          <xdr:nvSpPr>
            <xdr:cNvPr id="5219" name="Option Button 99"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21</xdr:row>
          <xdr:rowOff>28575</xdr:rowOff>
        </xdr:from>
        <xdr:to>
          <xdr:col>28</xdr:col>
          <xdr:colOff>0</xdr:colOff>
          <xdr:row>22</xdr:row>
          <xdr:rowOff>0</xdr:rowOff>
        </xdr:to>
        <xdr:sp macro="" textlink="">
          <xdr:nvSpPr>
            <xdr:cNvPr id="5220" name="Group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23</xdr:row>
          <xdr:rowOff>133350</xdr:rowOff>
        </xdr:from>
        <xdr:to>
          <xdr:col>24</xdr:col>
          <xdr:colOff>85725</xdr:colOff>
          <xdr:row>23</xdr:row>
          <xdr:rowOff>314325</xdr:rowOff>
        </xdr:to>
        <xdr:sp macro="" textlink="">
          <xdr:nvSpPr>
            <xdr:cNvPr id="5221" name="Option Button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23</xdr:row>
          <xdr:rowOff>133350</xdr:rowOff>
        </xdr:from>
        <xdr:to>
          <xdr:col>22</xdr:col>
          <xdr:colOff>104775</xdr:colOff>
          <xdr:row>23</xdr:row>
          <xdr:rowOff>314325</xdr:rowOff>
        </xdr:to>
        <xdr:sp macro="" textlink="">
          <xdr:nvSpPr>
            <xdr:cNvPr id="5222" name="Option Button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23</xdr:row>
          <xdr:rowOff>123825</xdr:rowOff>
        </xdr:from>
        <xdr:to>
          <xdr:col>20</xdr:col>
          <xdr:colOff>95250</xdr:colOff>
          <xdr:row>23</xdr:row>
          <xdr:rowOff>304800</xdr:rowOff>
        </xdr:to>
        <xdr:sp macro="" textlink="">
          <xdr:nvSpPr>
            <xdr:cNvPr id="5223" name="Option Button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23</xdr:row>
          <xdr:rowOff>133350</xdr:rowOff>
        </xdr:from>
        <xdr:to>
          <xdr:col>18</xdr:col>
          <xdr:colOff>104775</xdr:colOff>
          <xdr:row>23</xdr:row>
          <xdr:rowOff>314325</xdr:rowOff>
        </xdr:to>
        <xdr:sp macro="" textlink="">
          <xdr:nvSpPr>
            <xdr:cNvPr id="5224" name="Option Button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23</xdr:row>
          <xdr:rowOff>142875</xdr:rowOff>
        </xdr:from>
        <xdr:to>
          <xdr:col>16</xdr:col>
          <xdr:colOff>85725</xdr:colOff>
          <xdr:row>23</xdr:row>
          <xdr:rowOff>323850</xdr:rowOff>
        </xdr:to>
        <xdr:sp macro="" textlink="">
          <xdr:nvSpPr>
            <xdr:cNvPr id="5225" name="Option Button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23</xdr:row>
          <xdr:rowOff>133350</xdr:rowOff>
        </xdr:from>
        <xdr:to>
          <xdr:col>26</xdr:col>
          <xdr:colOff>200025</xdr:colOff>
          <xdr:row>23</xdr:row>
          <xdr:rowOff>314325</xdr:rowOff>
        </xdr:to>
        <xdr:sp macro="" textlink="">
          <xdr:nvSpPr>
            <xdr:cNvPr id="5226" name="Option Button 106"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23</xdr:row>
          <xdr:rowOff>28575</xdr:rowOff>
        </xdr:from>
        <xdr:to>
          <xdr:col>28</xdr:col>
          <xdr:colOff>0</xdr:colOff>
          <xdr:row>24</xdr:row>
          <xdr:rowOff>0</xdr:rowOff>
        </xdr:to>
        <xdr:sp macro="" textlink="">
          <xdr:nvSpPr>
            <xdr:cNvPr id="5227" name="Group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9525</xdr:rowOff>
        </xdr:from>
        <xdr:to>
          <xdr:col>28</xdr:col>
          <xdr:colOff>19050</xdr:colOff>
          <xdr:row>24</xdr:row>
          <xdr:rowOff>247650</xdr:rowOff>
        </xdr:to>
        <xdr:sp macro="" textlink="">
          <xdr:nvSpPr>
            <xdr:cNvPr id="5228" name="Group Box 108"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24</xdr:row>
          <xdr:rowOff>133350</xdr:rowOff>
        </xdr:from>
        <xdr:to>
          <xdr:col>24</xdr:col>
          <xdr:colOff>85725</xdr:colOff>
          <xdr:row>24</xdr:row>
          <xdr:rowOff>314325</xdr:rowOff>
        </xdr:to>
        <xdr:sp macro="" textlink="">
          <xdr:nvSpPr>
            <xdr:cNvPr id="5229" name="Option Button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24</xdr:row>
          <xdr:rowOff>133350</xdr:rowOff>
        </xdr:from>
        <xdr:to>
          <xdr:col>22</xdr:col>
          <xdr:colOff>104775</xdr:colOff>
          <xdr:row>24</xdr:row>
          <xdr:rowOff>314325</xdr:rowOff>
        </xdr:to>
        <xdr:sp macro="" textlink="">
          <xdr:nvSpPr>
            <xdr:cNvPr id="5230" name="Option Button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24</xdr:row>
          <xdr:rowOff>123825</xdr:rowOff>
        </xdr:from>
        <xdr:to>
          <xdr:col>20</xdr:col>
          <xdr:colOff>95250</xdr:colOff>
          <xdr:row>24</xdr:row>
          <xdr:rowOff>304800</xdr:rowOff>
        </xdr:to>
        <xdr:sp macro="" textlink="">
          <xdr:nvSpPr>
            <xdr:cNvPr id="5231" name="Option Button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24</xdr:row>
          <xdr:rowOff>133350</xdr:rowOff>
        </xdr:from>
        <xdr:to>
          <xdr:col>18</xdr:col>
          <xdr:colOff>104775</xdr:colOff>
          <xdr:row>24</xdr:row>
          <xdr:rowOff>314325</xdr:rowOff>
        </xdr:to>
        <xdr:sp macro="" textlink="">
          <xdr:nvSpPr>
            <xdr:cNvPr id="5232" name="Option Button 112"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24</xdr:row>
          <xdr:rowOff>142875</xdr:rowOff>
        </xdr:from>
        <xdr:to>
          <xdr:col>16</xdr:col>
          <xdr:colOff>85725</xdr:colOff>
          <xdr:row>24</xdr:row>
          <xdr:rowOff>323850</xdr:rowOff>
        </xdr:to>
        <xdr:sp macro="" textlink="">
          <xdr:nvSpPr>
            <xdr:cNvPr id="5233" name="Option Button 113"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24</xdr:row>
          <xdr:rowOff>133350</xdr:rowOff>
        </xdr:from>
        <xdr:to>
          <xdr:col>26</xdr:col>
          <xdr:colOff>200025</xdr:colOff>
          <xdr:row>24</xdr:row>
          <xdr:rowOff>314325</xdr:rowOff>
        </xdr:to>
        <xdr:sp macro="" textlink="">
          <xdr:nvSpPr>
            <xdr:cNvPr id="5234" name="Option Button 114"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24</xdr:row>
          <xdr:rowOff>28575</xdr:rowOff>
        </xdr:from>
        <xdr:to>
          <xdr:col>28</xdr:col>
          <xdr:colOff>0</xdr:colOff>
          <xdr:row>25</xdr:row>
          <xdr:rowOff>0</xdr:rowOff>
        </xdr:to>
        <xdr:sp macro="" textlink="">
          <xdr:nvSpPr>
            <xdr:cNvPr id="5235" name="Group Box 115"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552450</xdr:colOff>
          <xdr:row>25</xdr:row>
          <xdr:rowOff>0</xdr:rowOff>
        </xdr:from>
        <xdr:to>
          <xdr:col>28</xdr:col>
          <xdr:colOff>9525</xdr:colOff>
          <xdr:row>25</xdr:row>
          <xdr:rowOff>247650</xdr:rowOff>
        </xdr:to>
        <xdr:sp macro="" textlink="">
          <xdr:nvSpPr>
            <xdr:cNvPr id="5236" name="Group Box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9525</xdr:rowOff>
        </xdr:from>
        <xdr:to>
          <xdr:col>28</xdr:col>
          <xdr:colOff>19050</xdr:colOff>
          <xdr:row>25</xdr:row>
          <xdr:rowOff>247650</xdr:rowOff>
        </xdr:to>
        <xdr:sp macro="" textlink="">
          <xdr:nvSpPr>
            <xdr:cNvPr id="5237" name="Group Box 117"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25</xdr:row>
          <xdr:rowOff>133350</xdr:rowOff>
        </xdr:from>
        <xdr:to>
          <xdr:col>24</xdr:col>
          <xdr:colOff>85725</xdr:colOff>
          <xdr:row>25</xdr:row>
          <xdr:rowOff>314325</xdr:rowOff>
        </xdr:to>
        <xdr:sp macro="" textlink="">
          <xdr:nvSpPr>
            <xdr:cNvPr id="5238" name="Option Button 118"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25</xdr:row>
          <xdr:rowOff>133350</xdr:rowOff>
        </xdr:from>
        <xdr:to>
          <xdr:col>22</xdr:col>
          <xdr:colOff>104775</xdr:colOff>
          <xdr:row>25</xdr:row>
          <xdr:rowOff>314325</xdr:rowOff>
        </xdr:to>
        <xdr:sp macro="" textlink="">
          <xdr:nvSpPr>
            <xdr:cNvPr id="5239" name="Option Button 119"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25</xdr:row>
          <xdr:rowOff>123825</xdr:rowOff>
        </xdr:from>
        <xdr:to>
          <xdr:col>20</xdr:col>
          <xdr:colOff>95250</xdr:colOff>
          <xdr:row>25</xdr:row>
          <xdr:rowOff>304800</xdr:rowOff>
        </xdr:to>
        <xdr:sp macro="" textlink="">
          <xdr:nvSpPr>
            <xdr:cNvPr id="5240" name="Option Button 120"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25</xdr:row>
          <xdr:rowOff>133350</xdr:rowOff>
        </xdr:from>
        <xdr:to>
          <xdr:col>18</xdr:col>
          <xdr:colOff>104775</xdr:colOff>
          <xdr:row>25</xdr:row>
          <xdr:rowOff>314325</xdr:rowOff>
        </xdr:to>
        <xdr:sp macro="" textlink="">
          <xdr:nvSpPr>
            <xdr:cNvPr id="5241" name="Option Button 121"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25</xdr:row>
          <xdr:rowOff>142875</xdr:rowOff>
        </xdr:from>
        <xdr:to>
          <xdr:col>16</xdr:col>
          <xdr:colOff>85725</xdr:colOff>
          <xdr:row>25</xdr:row>
          <xdr:rowOff>323850</xdr:rowOff>
        </xdr:to>
        <xdr:sp macro="" textlink="">
          <xdr:nvSpPr>
            <xdr:cNvPr id="5242" name="Option Button 122"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25</xdr:row>
          <xdr:rowOff>133350</xdr:rowOff>
        </xdr:from>
        <xdr:to>
          <xdr:col>26</xdr:col>
          <xdr:colOff>200025</xdr:colOff>
          <xdr:row>25</xdr:row>
          <xdr:rowOff>314325</xdr:rowOff>
        </xdr:to>
        <xdr:sp macro="" textlink="">
          <xdr:nvSpPr>
            <xdr:cNvPr id="5243" name="Option Button 123"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25</xdr:row>
          <xdr:rowOff>28575</xdr:rowOff>
        </xdr:from>
        <xdr:to>
          <xdr:col>28</xdr:col>
          <xdr:colOff>0</xdr:colOff>
          <xdr:row>26</xdr:row>
          <xdr:rowOff>0</xdr:rowOff>
        </xdr:to>
        <xdr:sp macro="" textlink="">
          <xdr:nvSpPr>
            <xdr:cNvPr id="5244" name="Group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41</xdr:row>
          <xdr:rowOff>266700</xdr:rowOff>
        </xdr:from>
        <xdr:to>
          <xdr:col>20</xdr:col>
          <xdr:colOff>47625</xdr:colOff>
          <xdr:row>41</xdr:row>
          <xdr:rowOff>476250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jpo.go.jp/system/patent/pct/chosa-shinsa/document/pct_handbook/all.pdf"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DF1FC-69F2-443C-8B13-CC0E726AEA71}">
  <sheetPr>
    <tabColor rgb="FFCCECFF"/>
    <pageSetUpPr fitToPage="1"/>
  </sheetPr>
  <dimension ref="A1:BI76"/>
  <sheetViews>
    <sheetView showGridLines="0" tabSelected="1" view="pageBreakPreview" zoomScaleNormal="100" zoomScaleSheetLayoutView="100" workbookViewId="0">
      <selection activeCell="F3" sqref="F3:N3"/>
    </sheetView>
  </sheetViews>
  <sheetFormatPr defaultColWidth="0" defaultRowHeight="0" customHeight="1" zeroHeight="1" x14ac:dyDescent="0.4"/>
  <cols>
    <col min="1" max="1" width="2.375" style="91" customWidth="1"/>
    <col min="2" max="3" width="3.625" style="92" customWidth="1"/>
    <col min="4" max="4" width="4.875" style="92" customWidth="1"/>
    <col min="5" max="10" width="3.625" style="92" customWidth="1"/>
    <col min="11" max="11" width="7.875" style="92" customWidth="1"/>
    <col min="12" max="12" width="7.125" style="92" customWidth="1"/>
    <col min="13" max="13" width="5.625" style="92" customWidth="1"/>
    <col min="14" max="14" width="5.125" style="92" customWidth="1"/>
    <col min="15" max="15" width="3.125" style="92" customWidth="1"/>
    <col min="16" max="25" width="3" style="92" customWidth="1"/>
    <col min="26" max="26" width="2.375" style="92" customWidth="1"/>
    <col min="27" max="27" width="2.875" style="92" customWidth="1"/>
    <col min="28" max="28" width="3.125" style="93" customWidth="1"/>
    <col min="29" max="29" width="4.5" style="42" customWidth="1"/>
    <col min="30" max="32" width="5" style="9" hidden="1" customWidth="1"/>
    <col min="33" max="33" width="9" style="3" hidden="1" customWidth="1"/>
    <col min="34" max="34" width="9" style="9" hidden="1" customWidth="1"/>
    <col min="35" max="38" width="9" style="17" hidden="1" customWidth="1"/>
    <col min="39" max="39" width="12.625" style="17" hidden="1" customWidth="1"/>
    <col min="40" max="40" width="0" style="17" hidden="1" customWidth="1"/>
    <col min="41" max="61" width="0" style="9" hidden="1" customWidth="1"/>
    <col min="62" max="16384" width="9" style="9" hidden="1"/>
  </cols>
  <sheetData>
    <row r="1" spans="1:40" ht="40.5" customHeight="1" x14ac:dyDescent="0.4">
      <c r="A1" s="177" t="s">
        <v>26</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9"/>
      <c r="AD1" s="9" t="s">
        <v>27</v>
      </c>
      <c r="AE1" s="1"/>
      <c r="AG1" s="2" t="s">
        <v>28</v>
      </c>
      <c r="AI1" s="2" t="s">
        <v>1</v>
      </c>
      <c r="AJ1" s="35" t="s">
        <v>29</v>
      </c>
      <c r="AK1" s="4" t="s">
        <v>0</v>
      </c>
      <c r="AL1" s="11" t="s">
        <v>25</v>
      </c>
      <c r="AM1" s="8" t="s">
        <v>30</v>
      </c>
      <c r="AN1" s="12"/>
    </row>
    <row r="2" spans="1:40" ht="21.75" customHeight="1" x14ac:dyDescent="0.4">
      <c r="A2" s="160" t="s">
        <v>2</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38"/>
      <c r="AG2" s="5"/>
      <c r="AI2" s="13">
        <f>$AG$3</f>
        <v>0</v>
      </c>
      <c r="AJ2" s="14" t="s">
        <v>3</v>
      </c>
      <c r="AK2" s="4">
        <v>2</v>
      </c>
      <c r="AL2" s="4">
        <v>10</v>
      </c>
      <c r="AM2" s="15"/>
      <c r="AN2" s="9"/>
    </row>
    <row r="3" spans="1:40" ht="24" customHeight="1" x14ac:dyDescent="0.4">
      <c r="A3" s="39"/>
      <c r="B3" s="180" t="s">
        <v>4</v>
      </c>
      <c r="C3" s="181"/>
      <c r="D3" s="181"/>
      <c r="E3" s="181"/>
      <c r="F3" s="182"/>
      <c r="G3" s="182"/>
      <c r="H3" s="182"/>
      <c r="I3" s="182"/>
      <c r="J3" s="182"/>
      <c r="K3" s="182"/>
      <c r="L3" s="182"/>
      <c r="M3" s="182"/>
      <c r="N3" s="183"/>
      <c r="O3" s="40"/>
      <c r="P3" s="40"/>
      <c r="Q3" s="40"/>
      <c r="R3" s="40"/>
      <c r="S3" s="40"/>
      <c r="T3" s="40"/>
      <c r="U3" s="40"/>
      <c r="V3" s="40"/>
      <c r="W3" s="40"/>
      <c r="X3" s="40"/>
      <c r="Y3" s="40"/>
      <c r="Z3" s="40"/>
      <c r="AA3" s="40"/>
      <c r="AB3" s="41"/>
      <c r="AE3" s="1"/>
      <c r="AG3" s="2">
        <f>$F$3</f>
        <v>0</v>
      </c>
      <c r="AH3" s="9" t="str">
        <f>B3</f>
        <v>会社・法人名</v>
      </c>
      <c r="AI3" s="13">
        <f>$AG$6</f>
        <v>0</v>
      </c>
      <c r="AJ3" s="14" t="s">
        <v>5</v>
      </c>
      <c r="AK3" s="4">
        <v>3</v>
      </c>
      <c r="AL3" s="4">
        <v>11</v>
      </c>
      <c r="AM3" s="9"/>
      <c r="AN3" s="9"/>
    </row>
    <row r="4" spans="1:40" ht="14.25" customHeight="1" x14ac:dyDescent="0.4">
      <c r="A4" s="43"/>
      <c r="B4" s="184" t="s">
        <v>6</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41"/>
      <c r="AG4" s="5"/>
      <c r="AI4" s="13">
        <f>$AG$7</f>
        <v>0</v>
      </c>
      <c r="AJ4" s="14" t="s">
        <v>31</v>
      </c>
      <c r="AK4" s="4">
        <v>4</v>
      </c>
      <c r="AL4" s="4">
        <v>12</v>
      </c>
      <c r="AM4" s="9"/>
      <c r="AN4" s="9"/>
    </row>
    <row r="5" spans="1:40" ht="14.25" customHeight="1" x14ac:dyDescent="0.25">
      <c r="A5" s="44" t="s">
        <v>8</v>
      </c>
      <c r="B5" s="186"/>
      <c r="C5" s="186"/>
      <c r="D5" s="186"/>
      <c r="E5" s="186"/>
      <c r="F5" s="186"/>
      <c r="G5" s="186"/>
      <c r="H5" s="186"/>
      <c r="I5" s="41"/>
      <c r="J5" s="41"/>
      <c r="K5" s="41"/>
      <c r="L5" s="41"/>
      <c r="M5" s="41"/>
      <c r="N5" s="41"/>
      <c r="O5" s="41"/>
      <c r="P5" s="41"/>
      <c r="Q5" s="41"/>
      <c r="R5" s="41"/>
      <c r="S5" s="41"/>
      <c r="T5" s="41"/>
      <c r="U5" s="41"/>
      <c r="V5" s="41"/>
      <c r="W5" s="41"/>
      <c r="X5" s="41"/>
      <c r="Y5" s="41"/>
      <c r="Z5" s="41"/>
      <c r="AA5" s="41"/>
      <c r="AB5" s="41"/>
      <c r="AG5" s="5"/>
      <c r="AI5" s="13">
        <f>$AG$8</f>
        <v>0</v>
      </c>
      <c r="AJ5" s="14" t="s">
        <v>32</v>
      </c>
      <c r="AK5" s="4">
        <v>5</v>
      </c>
      <c r="AL5" s="4">
        <v>13</v>
      </c>
      <c r="AM5" s="9"/>
      <c r="AN5" s="9"/>
    </row>
    <row r="6" spans="1:40" ht="15.75" customHeight="1" x14ac:dyDescent="0.4">
      <c r="A6" s="45"/>
      <c r="B6" s="173" t="s">
        <v>10</v>
      </c>
      <c r="C6" s="173"/>
      <c r="D6" s="173"/>
      <c r="E6" s="173" t="s">
        <v>5</v>
      </c>
      <c r="F6" s="173"/>
      <c r="G6" s="173"/>
      <c r="H6" s="174"/>
      <c r="I6" s="174"/>
      <c r="J6" s="174"/>
      <c r="K6" s="174"/>
      <c r="L6" s="174"/>
      <c r="M6" s="174"/>
      <c r="N6" s="174"/>
      <c r="O6" s="174"/>
      <c r="P6" s="174"/>
      <c r="Q6" s="40"/>
      <c r="R6" s="40"/>
      <c r="S6" s="46"/>
      <c r="T6" s="47"/>
      <c r="U6" s="47"/>
      <c r="V6" s="47"/>
      <c r="W6" s="47"/>
      <c r="X6" s="47"/>
      <c r="Y6" s="47"/>
      <c r="Z6" s="47"/>
      <c r="AA6" s="47"/>
      <c r="AB6" s="47"/>
      <c r="AC6" s="48"/>
      <c r="AG6" s="2">
        <f>$H$6</f>
        <v>0</v>
      </c>
      <c r="AH6" s="9" t="s">
        <v>5</v>
      </c>
      <c r="AI6" s="2" t="str">
        <f>IF($AG$47=TRUE,"回答へのフォローアップ不可","")</f>
        <v/>
      </c>
      <c r="AJ6" s="16" t="s">
        <v>20</v>
      </c>
      <c r="AK6" s="4">
        <v>6</v>
      </c>
      <c r="AL6" s="4">
        <v>14</v>
      </c>
      <c r="AM6" s="9"/>
      <c r="AN6" s="9"/>
    </row>
    <row r="7" spans="1:40" ht="15.75" customHeight="1" x14ac:dyDescent="0.4">
      <c r="A7" s="43"/>
      <c r="B7" s="173"/>
      <c r="C7" s="173"/>
      <c r="D7" s="173"/>
      <c r="E7" s="173" t="s">
        <v>7</v>
      </c>
      <c r="F7" s="173"/>
      <c r="G7" s="173"/>
      <c r="H7" s="174"/>
      <c r="I7" s="174"/>
      <c r="J7" s="174"/>
      <c r="K7" s="174"/>
      <c r="L7" s="174"/>
      <c r="M7" s="174"/>
      <c r="N7" s="174"/>
      <c r="O7" s="174"/>
      <c r="P7" s="174"/>
      <c r="Q7" s="49"/>
      <c r="R7" s="49"/>
      <c r="S7" s="49"/>
      <c r="T7" s="49"/>
      <c r="U7" s="49"/>
      <c r="V7" s="49"/>
      <c r="W7" s="49"/>
      <c r="X7" s="49"/>
      <c r="Y7" s="49"/>
      <c r="Z7" s="49"/>
      <c r="AA7" s="49"/>
      <c r="AB7" s="49"/>
      <c r="AG7" s="2">
        <f>$H$7</f>
        <v>0</v>
      </c>
      <c r="AH7" s="9" t="s">
        <v>31</v>
      </c>
      <c r="AI7" s="2" t="str">
        <f>IF($AG$17=5,"満足",IF($AG$17=4,"比較的満足",IF($AG$17=3,"普通",IF($AG$17=2,"比較的不満",IF($AG$17=1,"不満",IF($AG$17=6,"分からない／経験がない",""))))))</f>
        <v/>
      </c>
      <c r="AJ7" s="14" t="s">
        <v>33</v>
      </c>
      <c r="AK7" s="4">
        <v>7</v>
      </c>
      <c r="AL7" s="4">
        <v>15</v>
      </c>
      <c r="AM7" s="9"/>
      <c r="AN7" s="9"/>
    </row>
    <row r="8" spans="1:40" ht="15.75" customHeight="1" x14ac:dyDescent="0.4">
      <c r="A8" s="50"/>
      <c r="B8" s="173"/>
      <c r="C8" s="173"/>
      <c r="D8" s="173"/>
      <c r="E8" s="173" t="s">
        <v>9</v>
      </c>
      <c r="F8" s="173"/>
      <c r="G8" s="173"/>
      <c r="H8" s="175"/>
      <c r="I8" s="176"/>
      <c r="J8" s="176"/>
      <c r="K8" s="176"/>
      <c r="L8" s="176"/>
      <c r="M8" s="176"/>
      <c r="N8" s="176"/>
      <c r="O8" s="176"/>
      <c r="P8" s="176"/>
      <c r="Q8" s="40"/>
      <c r="R8" s="40"/>
      <c r="S8" s="40"/>
      <c r="T8" s="40"/>
      <c r="U8" s="40"/>
      <c r="V8" s="40"/>
      <c r="W8" s="40"/>
      <c r="X8" s="40"/>
      <c r="Y8" s="40"/>
      <c r="Z8" s="40"/>
      <c r="AA8" s="40"/>
      <c r="AB8" s="51"/>
      <c r="AG8" s="2">
        <f>$H$8</f>
        <v>0</v>
      </c>
      <c r="AH8" s="9" t="s">
        <v>32</v>
      </c>
      <c r="AI8" s="2" t="str">
        <f t="shared" ref="AI8:AI19" si="0">IF($AG22=5,"満足",IF($AG22=4,"比較的満足",IF($AG22=3,"普通",IF($AG22=2,"比較的不満",IF($AG22=1,"不満",IF($AG22=6,"分からない／経験がない",""))))))</f>
        <v/>
      </c>
      <c r="AJ8" s="14" t="s">
        <v>34</v>
      </c>
      <c r="AK8" s="4">
        <v>8</v>
      </c>
      <c r="AL8" s="4">
        <v>16</v>
      </c>
      <c r="AM8" s="9"/>
      <c r="AN8" s="9"/>
    </row>
    <row r="9" spans="1:40" ht="15.75" customHeight="1" x14ac:dyDescent="0.4">
      <c r="A9" s="43"/>
      <c r="B9" s="166" t="s">
        <v>35</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41"/>
      <c r="AG9" s="5"/>
      <c r="AI9" s="2" t="str">
        <f t="shared" si="0"/>
        <v/>
      </c>
      <c r="AJ9" s="14" t="s">
        <v>36</v>
      </c>
      <c r="AK9" s="4">
        <v>9</v>
      </c>
      <c r="AL9" s="4">
        <v>17</v>
      </c>
      <c r="AM9" s="9"/>
      <c r="AN9" s="9"/>
    </row>
    <row r="10" spans="1:40" ht="10.5" customHeight="1" x14ac:dyDescent="0.4">
      <c r="A10" s="50"/>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G10" s="5"/>
      <c r="AI10" s="2" t="str">
        <f t="shared" si="0"/>
        <v/>
      </c>
      <c r="AJ10" s="14" t="s">
        <v>37</v>
      </c>
      <c r="AK10" s="4">
        <v>10</v>
      </c>
      <c r="AL10" s="4">
        <v>18</v>
      </c>
      <c r="AM10" s="9"/>
      <c r="AN10" s="9"/>
    </row>
    <row r="11" spans="1:40" ht="27" customHeight="1" x14ac:dyDescent="0.4">
      <c r="A11" s="167" t="s">
        <v>38</v>
      </c>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38"/>
      <c r="AI11" s="2" t="str">
        <f t="shared" si="0"/>
        <v/>
      </c>
      <c r="AJ11" s="14" t="s">
        <v>39</v>
      </c>
      <c r="AK11" s="4">
        <v>11</v>
      </c>
      <c r="AL11" s="4">
        <v>19</v>
      </c>
      <c r="AN11" s="9"/>
    </row>
    <row r="12" spans="1:40" ht="15" customHeight="1" x14ac:dyDescent="0.4">
      <c r="A12" s="169" t="s">
        <v>40</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38"/>
      <c r="AI12" s="2" t="str">
        <f t="shared" si="0"/>
        <v/>
      </c>
      <c r="AJ12" s="14" t="s">
        <v>41</v>
      </c>
      <c r="AK12" s="4">
        <v>12</v>
      </c>
      <c r="AL12" s="4">
        <v>20</v>
      </c>
      <c r="AN12" s="9"/>
    </row>
    <row r="13" spans="1:40" ht="9.75" customHeight="1" x14ac:dyDescent="0.4">
      <c r="A13" s="52"/>
      <c r="B13" s="41"/>
      <c r="C13" s="41"/>
      <c r="D13" s="41"/>
      <c r="E13" s="41"/>
      <c r="F13" s="41"/>
      <c r="G13" s="41"/>
      <c r="H13" s="41"/>
      <c r="I13" s="41"/>
      <c r="J13" s="41"/>
      <c r="K13" s="41"/>
      <c r="L13" s="41"/>
      <c r="M13" s="41"/>
      <c r="N13" s="41"/>
      <c r="O13" s="53"/>
      <c r="P13" s="41"/>
      <c r="Q13" s="41"/>
      <c r="R13" s="41"/>
      <c r="S13" s="41"/>
      <c r="T13" s="41"/>
      <c r="U13" s="41"/>
      <c r="V13" s="41"/>
      <c r="W13" s="41"/>
      <c r="X13" s="41"/>
      <c r="Y13" s="41"/>
      <c r="Z13" s="41"/>
      <c r="AA13" s="41"/>
      <c r="AB13" s="41"/>
      <c r="AI13" s="2" t="str">
        <f t="shared" si="0"/>
        <v/>
      </c>
      <c r="AJ13" s="14" t="s">
        <v>42</v>
      </c>
      <c r="AK13" s="4">
        <v>13</v>
      </c>
      <c r="AL13" s="4">
        <v>21</v>
      </c>
      <c r="AN13" s="9"/>
    </row>
    <row r="14" spans="1:40" s="19" customFormat="1" ht="27" customHeight="1" x14ac:dyDescent="0.4">
      <c r="A14" s="171"/>
      <c r="B14" s="172"/>
      <c r="C14" s="172"/>
      <c r="D14" s="172"/>
      <c r="E14" s="172"/>
      <c r="F14" s="172"/>
      <c r="G14" s="172"/>
      <c r="H14" s="172"/>
      <c r="I14" s="172"/>
      <c r="J14" s="172"/>
      <c r="K14" s="172"/>
      <c r="L14" s="172"/>
      <c r="M14" s="172"/>
      <c r="N14" s="172"/>
      <c r="O14" s="172"/>
      <c r="P14" s="161" t="s">
        <v>12</v>
      </c>
      <c r="Q14" s="161"/>
      <c r="R14" s="161" t="s">
        <v>13</v>
      </c>
      <c r="S14" s="161"/>
      <c r="T14" s="161" t="s">
        <v>14</v>
      </c>
      <c r="U14" s="161"/>
      <c r="V14" s="161" t="s">
        <v>15</v>
      </c>
      <c r="W14" s="161"/>
      <c r="X14" s="161" t="s">
        <v>16</v>
      </c>
      <c r="Y14" s="161"/>
      <c r="Z14" s="159"/>
      <c r="AA14" s="159"/>
      <c r="AB14" s="159"/>
      <c r="AC14" s="54"/>
      <c r="AD14" s="9"/>
      <c r="AE14" s="9"/>
      <c r="AF14" s="9"/>
      <c r="AG14" s="3"/>
      <c r="AH14" s="9"/>
      <c r="AI14" s="2" t="str">
        <f t="shared" si="0"/>
        <v/>
      </c>
      <c r="AJ14" s="14" t="s">
        <v>43</v>
      </c>
      <c r="AK14" s="4">
        <v>14</v>
      </c>
      <c r="AL14" s="4">
        <v>22</v>
      </c>
      <c r="AM14" s="18"/>
      <c r="AN14" s="18"/>
    </row>
    <row r="15" spans="1:40" ht="15.95" customHeight="1" x14ac:dyDescent="0.4">
      <c r="A15" s="160" t="s">
        <v>44</v>
      </c>
      <c r="B15" s="111"/>
      <c r="C15" s="111"/>
      <c r="D15" s="111"/>
      <c r="E15" s="111"/>
      <c r="F15" s="111"/>
      <c r="G15" s="111"/>
      <c r="H15" s="111"/>
      <c r="I15" s="111"/>
      <c r="J15" s="111"/>
      <c r="K15" s="111"/>
      <c r="L15" s="55"/>
      <c r="M15" s="55"/>
      <c r="N15" s="55"/>
      <c r="O15" s="55"/>
      <c r="P15" s="164">
        <v>5</v>
      </c>
      <c r="Q15" s="164"/>
      <c r="R15" s="164">
        <v>4</v>
      </c>
      <c r="S15" s="164"/>
      <c r="T15" s="164">
        <v>3</v>
      </c>
      <c r="U15" s="164"/>
      <c r="V15" s="164">
        <v>2</v>
      </c>
      <c r="W15" s="164"/>
      <c r="X15" s="164">
        <v>1</v>
      </c>
      <c r="Y15" s="164"/>
      <c r="Z15" s="159"/>
      <c r="AA15" s="159"/>
      <c r="AB15" s="159"/>
      <c r="AC15" s="54"/>
      <c r="AI15" s="2" t="str">
        <f t="shared" si="0"/>
        <v/>
      </c>
      <c r="AJ15" s="14" t="s">
        <v>45</v>
      </c>
      <c r="AK15" s="4">
        <v>15</v>
      </c>
      <c r="AL15" s="4">
        <v>23</v>
      </c>
    </row>
    <row r="16" spans="1:40" ht="11.25" customHeight="1" x14ac:dyDescent="0.4">
      <c r="A16" s="160"/>
      <c r="B16" s="111"/>
      <c r="C16" s="111"/>
      <c r="D16" s="111"/>
      <c r="E16" s="111"/>
      <c r="F16" s="111"/>
      <c r="G16" s="111"/>
      <c r="H16" s="111"/>
      <c r="I16" s="111"/>
      <c r="J16" s="111"/>
      <c r="K16" s="111"/>
      <c r="L16" s="55"/>
      <c r="M16" s="55"/>
      <c r="N16" s="55"/>
      <c r="O16" s="55"/>
      <c r="P16" s="56"/>
      <c r="Q16" s="57"/>
      <c r="R16" s="58"/>
      <c r="S16" s="57"/>
      <c r="T16" s="58"/>
      <c r="U16" s="57"/>
      <c r="V16" s="58"/>
      <c r="W16" s="57"/>
      <c r="X16" s="58"/>
      <c r="Y16" s="59"/>
      <c r="Z16" s="159"/>
      <c r="AA16" s="159"/>
      <c r="AB16" s="159"/>
      <c r="AC16" s="54"/>
      <c r="AI16" s="2" t="str">
        <f t="shared" si="0"/>
        <v/>
      </c>
      <c r="AJ16" s="14" t="s">
        <v>46</v>
      </c>
      <c r="AK16" s="4">
        <v>16</v>
      </c>
      <c r="AL16" s="4">
        <v>24</v>
      </c>
    </row>
    <row r="17" spans="1:40" ht="18" customHeight="1" x14ac:dyDescent="0.4">
      <c r="A17" s="160"/>
      <c r="B17" s="111"/>
      <c r="C17" s="111"/>
      <c r="D17" s="111"/>
      <c r="E17" s="111"/>
      <c r="F17" s="111"/>
      <c r="G17" s="111"/>
      <c r="H17" s="111"/>
      <c r="I17" s="111"/>
      <c r="J17" s="111"/>
      <c r="K17" s="111"/>
      <c r="L17" s="55"/>
      <c r="M17" s="165"/>
      <c r="N17" s="165"/>
      <c r="O17" s="165"/>
      <c r="P17" s="60"/>
      <c r="Q17" s="60"/>
      <c r="R17" s="60"/>
      <c r="S17" s="60"/>
      <c r="T17" s="60"/>
      <c r="U17" s="60"/>
      <c r="V17" s="60"/>
      <c r="W17" s="60"/>
      <c r="X17" s="60"/>
      <c r="Y17" s="60"/>
      <c r="Z17" s="159"/>
      <c r="AA17" s="159"/>
      <c r="AB17" s="159"/>
      <c r="AC17" s="61" t="str">
        <f>IF(AG17="","未","")</f>
        <v>未</v>
      </c>
      <c r="AE17" s="1"/>
      <c r="AG17" s="20"/>
      <c r="AH17" s="9" t="s">
        <v>33</v>
      </c>
      <c r="AI17" s="2" t="str">
        <f t="shared" si="0"/>
        <v/>
      </c>
      <c r="AJ17" s="14" t="s">
        <v>47</v>
      </c>
      <c r="AK17" s="4">
        <v>17</v>
      </c>
      <c r="AL17" s="4">
        <v>25</v>
      </c>
    </row>
    <row r="18" spans="1:40" ht="33" customHeight="1" x14ac:dyDescent="0.4">
      <c r="A18" s="39"/>
      <c r="B18" s="62"/>
      <c r="C18" s="157"/>
      <c r="D18" s="157"/>
      <c r="E18" s="157"/>
      <c r="F18" s="157"/>
      <c r="G18" s="157"/>
      <c r="H18" s="157"/>
      <c r="I18" s="157"/>
      <c r="J18" s="157"/>
      <c r="K18" s="41"/>
      <c r="L18" s="41"/>
      <c r="M18" s="41"/>
      <c r="N18" s="41"/>
      <c r="O18" s="41"/>
      <c r="P18" s="41"/>
      <c r="Q18" s="41"/>
      <c r="R18" s="41"/>
      <c r="S18" s="41"/>
      <c r="T18" s="41"/>
      <c r="U18" s="41"/>
      <c r="V18" s="41"/>
      <c r="W18" s="41"/>
      <c r="X18" s="41"/>
      <c r="Y18" s="41"/>
      <c r="Z18" s="159"/>
      <c r="AA18" s="159"/>
      <c r="AB18" s="159"/>
      <c r="AC18" s="54"/>
      <c r="AI18" s="2" t="str">
        <f t="shared" si="0"/>
        <v/>
      </c>
      <c r="AJ18" s="14" t="s">
        <v>48</v>
      </c>
      <c r="AK18" s="4">
        <v>18</v>
      </c>
      <c r="AL18" s="4">
        <v>26</v>
      </c>
    </row>
    <row r="19" spans="1:40" ht="31.5" customHeight="1" x14ac:dyDescent="0.25">
      <c r="A19" s="160" t="s">
        <v>49</v>
      </c>
      <c r="B19" s="111"/>
      <c r="C19" s="111"/>
      <c r="D19" s="111"/>
      <c r="E19" s="111"/>
      <c r="F19" s="111"/>
      <c r="G19" s="111"/>
      <c r="H19" s="111"/>
      <c r="I19" s="111"/>
      <c r="J19" s="111"/>
      <c r="K19" s="111"/>
      <c r="L19" s="111"/>
      <c r="M19" s="111"/>
      <c r="N19" s="111"/>
      <c r="O19" s="111"/>
      <c r="P19" s="161" t="s">
        <v>12</v>
      </c>
      <c r="Q19" s="161"/>
      <c r="R19" s="161" t="s">
        <v>13</v>
      </c>
      <c r="S19" s="161"/>
      <c r="T19" s="161" t="s">
        <v>14</v>
      </c>
      <c r="U19" s="161"/>
      <c r="V19" s="161" t="s">
        <v>15</v>
      </c>
      <c r="W19" s="161"/>
      <c r="X19" s="161" t="s">
        <v>16</v>
      </c>
      <c r="Y19" s="161"/>
      <c r="Z19" s="162" t="s">
        <v>50</v>
      </c>
      <c r="AA19" s="163"/>
      <c r="AB19" s="163"/>
      <c r="AC19" s="63"/>
      <c r="AE19" s="64"/>
      <c r="AI19" s="2" t="str">
        <f t="shared" si="0"/>
        <v/>
      </c>
      <c r="AJ19" s="14" t="s">
        <v>51</v>
      </c>
      <c r="AK19" s="4">
        <v>19</v>
      </c>
      <c r="AL19" s="4">
        <v>27</v>
      </c>
    </row>
    <row r="20" spans="1:40" ht="15.75" customHeight="1" x14ac:dyDescent="0.2">
      <c r="A20" s="160"/>
      <c r="B20" s="111"/>
      <c r="C20" s="111"/>
      <c r="D20" s="111"/>
      <c r="E20" s="111"/>
      <c r="F20" s="111"/>
      <c r="G20" s="111"/>
      <c r="H20" s="111"/>
      <c r="I20" s="111"/>
      <c r="J20" s="111"/>
      <c r="K20" s="111"/>
      <c r="L20" s="111"/>
      <c r="M20" s="111"/>
      <c r="N20" s="111"/>
      <c r="O20" s="111"/>
      <c r="P20" s="164">
        <v>5</v>
      </c>
      <c r="Q20" s="164"/>
      <c r="R20" s="164">
        <v>4</v>
      </c>
      <c r="S20" s="164"/>
      <c r="T20" s="164">
        <v>3</v>
      </c>
      <c r="U20" s="164"/>
      <c r="V20" s="164">
        <v>2</v>
      </c>
      <c r="W20" s="164"/>
      <c r="X20" s="164">
        <v>1</v>
      </c>
      <c r="Y20" s="164"/>
      <c r="Z20" s="64"/>
      <c r="AA20" s="65"/>
      <c r="AB20" s="65"/>
      <c r="AC20" s="66"/>
      <c r="AI20" s="21" t="str">
        <f>$AG$40</f>
        <v>・該当する個別項目：
・出願番号：
・内容：</v>
      </c>
      <c r="AJ20" s="14" t="s">
        <v>52</v>
      </c>
      <c r="AK20" s="4">
        <v>20</v>
      </c>
      <c r="AL20" s="4">
        <v>28</v>
      </c>
    </row>
    <row r="21" spans="1:40" ht="15" customHeight="1" x14ac:dyDescent="0.2">
      <c r="A21" s="67"/>
      <c r="B21" s="68"/>
      <c r="C21" s="157"/>
      <c r="D21" s="157"/>
      <c r="E21" s="157"/>
      <c r="F21" s="157"/>
      <c r="G21" s="157"/>
      <c r="H21" s="157"/>
      <c r="I21" s="157"/>
      <c r="J21" s="157"/>
      <c r="K21" s="69"/>
      <c r="L21" s="69"/>
      <c r="M21" s="69"/>
      <c r="N21" s="69"/>
      <c r="O21" s="69"/>
      <c r="P21" s="56"/>
      <c r="Q21" s="70"/>
      <c r="R21" s="56"/>
      <c r="S21" s="70"/>
      <c r="T21" s="56"/>
      <c r="U21" s="70"/>
      <c r="V21" s="56"/>
      <c r="W21" s="70"/>
      <c r="X21" s="56"/>
      <c r="Y21" s="59"/>
      <c r="Z21" s="64"/>
      <c r="AA21" s="65"/>
      <c r="AB21" s="65"/>
      <c r="AC21" s="66"/>
      <c r="AI21" s="21" t="str">
        <f>IF($AG$42=TRUE,"担当審査官へのフィードバック不可","")</f>
        <v/>
      </c>
      <c r="AJ21" s="14" t="s">
        <v>17</v>
      </c>
      <c r="AK21" s="4">
        <v>21</v>
      </c>
      <c r="AL21" s="4">
        <v>29</v>
      </c>
    </row>
    <row r="22" spans="1:40" ht="32.25" customHeight="1" x14ac:dyDescent="0.4">
      <c r="A22" s="71"/>
      <c r="B22" s="146" t="s">
        <v>53</v>
      </c>
      <c r="C22" s="146"/>
      <c r="D22" s="146"/>
      <c r="E22" s="146"/>
      <c r="F22" s="146"/>
      <c r="G22" s="146"/>
      <c r="H22" s="146"/>
      <c r="I22" s="146"/>
      <c r="J22" s="146"/>
      <c r="K22" s="146"/>
      <c r="L22" s="146"/>
      <c r="M22" s="146"/>
      <c r="N22" s="146"/>
      <c r="O22" s="146"/>
      <c r="P22" s="150"/>
      <c r="Q22" s="150"/>
      <c r="R22" s="148"/>
      <c r="S22" s="148"/>
      <c r="T22" s="148"/>
      <c r="U22" s="148"/>
      <c r="V22" s="148"/>
      <c r="W22" s="148"/>
      <c r="X22" s="148"/>
      <c r="Y22" s="148"/>
      <c r="Z22" s="145"/>
      <c r="AA22" s="145"/>
      <c r="AB22" s="145"/>
      <c r="AC22" s="61" t="str">
        <f>IF(AG22="","未","")</f>
        <v>未</v>
      </c>
      <c r="AE22" s="1"/>
      <c r="AG22" s="20"/>
      <c r="AH22" s="9" t="s">
        <v>34</v>
      </c>
      <c r="AI22" s="21">
        <f>$AG$45</f>
        <v>0</v>
      </c>
      <c r="AJ22" s="14" t="s">
        <v>54</v>
      </c>
      <c r="AK22" s="4">
        <v>22</v>
      </c>
      <c r="AL22" s="4">
        <v>30</v>
      </c>
    </row>
    <row r="23" spans="1:40" s="19" customFormat="1" ht="33.75" customHeight="1" x14ac:dyDescent="0.4">
      <c r="A23" s="71"/>
      <c r="B23" s="158" t="s">
        <v>55</v>
      </c>
      <c r="C23" s="158"/>
      <c r="D23" s="158"/>
      <c r="E23" s="158"/>
      <c r="F23" s="158"/>
      <c r="G23" s="158"/>
      <c r="H23" s="158"/>
      <c r="I23" s="158"/>
      <c r="J23" s="158"/>
      <c r="K23" s="158"/>
      <c r="L23" s="158"/>
      <c r="M23" s="158"/>
      <c r="N23" s="158"/>
      <c r="O23" s="158"/>
      <c r="P23" s="150"/>
      <c r="Q23" s="150"/>
      <c r="R23" s="148"/>
      <c r="S23" s="148"/>
      <c r="T23" s="148"/>
      <c r="U23" s="148"/>
      <c r="V23" s="148"/>
      <c r="W23" s="148"/>
      <c r="X23" s="148"/>
      <c r="Y23" s="148"/>
      <c r="Z23" s="145"/>
      <c r="AA23" s="145"/>
      <c r="AB23" s="145"/>
      <c r="AC23" s="61" t="str">
        <f t="shared" ref="AC23:AC33" si="1">IF(AG23="","未","")</f>
        <v>未</v>
      </c>
      <c r="AD23" s="9"/>
      <c r="AE23" s="1"/>
      <c r="AF23" s="9"/>
      <c r="AG23" s="20"/>
      <c r="AH23" s="9" t="s">
        <v>36</v>
      </c>
      <c r="AK23" s="3"/>
      <c r="AL23" s="3"/>
      <c r="AM23" s="18"/>
      <c r="AN23" s="18"/>
    </row>
    <row r="24" spans="1:40" ht="32.25" customHeight="1" x14ac:dyDescent="0.4">
      <c r="A24" s="72"/>
      <c r="B24" s="146" t="s">
        <v>56</v>
      </c>
      <c r="C24" s="146"/>
      <c r="D24" s="146"/>
      <c r="E24" s="146"/>
      <c r="F24" s="146"/>
      <c r="G24" s="146"/>
      <c r="H24" s="146"/>
      <c r="I24" s="146"/>
      <c r="J24" s="146"/>
      <c r="K24" s="146"/>
      <c r="L24" s="146"/>
      <c r="M24" s="146"/>
      <c r="N24" s="146"/>
      <c r="O24" s="146"/>
      <c r="P24" s="150"/>
      <c r="Q24" s="150"/>
      <c r="R24" s="148"/>
      <c r="S24" s="148"/>
      <c r="T24" s="148"/>
      <c r="U24" s="148"/>
      <c r="V24" s="148"/>
      <c r="W24" s="148"/>
      <c r="X24" s="148"/>
      <c r="Y24" s="148"/>
      <c r="Z24" s="145"/>
      <c r="AA24" s="145"/>
      <c r="AB24" s="145"/>
      <c r="AC24" s="61" t="str">
        <f t="shared" si="1"/>
        <v>未</v>
      </c>
      <c r="AE24" s="1"/>
      <c r="AG24" s="20"/>
      <c r="AH24" s="9" t="s">
        <v>37</v>
      </c>
      <c r="AL24" s="3"/>
    </row>
    <row r="25" spans="1:40" ht="32.25" customHeight="1" x14ac:dyDescent="0.4">
      <c r="A25" s="72"/>
      <c r="B25" s="146" t="s">
        <v>57</v>
      </c>
      <c r="C25" s="146"/>
      <c r="D25" s="146"/>
      <c r="E25" s="146"/>
      <c r="F25" s="146"/>
      <c r="G25" s="146"/>
      <c r="H25" s="146"/>
      <c r="I25" s="146"/>
      <c r="J25" s="146"/>
      <c r="K25" s="146"/>
      <c r="L25" s="146"/>
      <c r="M25" s="146"/>
      <c r="N25" s="146"/>
      <c r="O25" s="146"/>
      <c r="P25" s="150"/>
      <c r="Q25" s="150"/>
      <c r="R25" s="148"/>
      <c r="S25" s="148"/>
      <c r="T25" s="148"/>
      <c r="U25" s="148"/>
      <c r="V25" s="148"/>
      <c r="W25" s="148"/>
      <c r="X25" s="148"/>
      <c r="Y25" s="148"/>
      <c r="Z25" s="145"/>
      <c r="AA25" s="145"/>
      <c r="AB25" s="145"/>
      <c r="AC25" s="61" t="str">
        <f t="shared" si="1"/>
        <v>未</v>
      </c>
      <c r="AE25" s="1"/>
      <c r="AG25" s="20"/>
      <c r="AH25" s="9" t="s">
        <v>39</v>
      </c>
    </row>
    <row r="26" spans="1:40" ht="32.25" customHeight="1" x14ac:dyDescent="0.4">
      <c r="A26" s="71"/>
      <c r="B26" s="146" t="s">
        <v>58</v>
      </c>
      <c r="C26" s="146"/>
      <c r="D26" s="146"/>
      <c r="E26" s="146"/>
      <c r="F26" s="146"/>
      <c r="G26" s="146"/>
      <c r="H26" s="146"/>
      <c r="I26" s="146"/>
      <c r="J26" s="146"/>
      <c r="K26" s="146"/>
      <c r="L26" s="146"/>
      <c r="M26" s="146"/>
      <c r="N26" s="146"/>
      <c r="O26" s="146"/>
      <c r="P26" s="150"/>
      <c r="Q26" s="150"/>
      <c r="R26" s="148"/>
      <c r="S26" s="148"/>
      <c r="T26" s="148"/>
      <c r="U26" s="148"/>
      <c r="V26" s="148"/>
      <c r="W26" s="148"/>
      <c r="X26" s="148"/>
      <c r="Y26" s="148"/>
      <c r="Z26" s="145"/>
      <c r="AA26" s="145"/>
      <c r="AB26" s="145"/>
      <c r="AC26" s="61" t="str">
        <f t="shared" si="1"/>
        <v>未</v>
      </c>
      <c r="AE26" s="1"/>
      <c r="AG26" s="20"/>
      <c r="AH26" s="9" t="s">
        <v>41</v>
      </c>
    </row>
    <row r="27" spans="1:40" ht="32.25" customHeight="1" x14ac:dyDescent="0.4">
      <c r="A27" s="71"/>
      <c r="B27" s="146" t="s">
        <v>59</v>
      </c>
      <c r="C27" s="146"/>
      <c r="D27" s="146"/>
      <c r="E27" s="146"/>
      <c r="F27" s="146"/>
      <c r="G27" s="146"/>
      <c r="H27" s="146"/>
      <c r="I27" s="146"/>
      <c r="J27" s="146"/>
      <c r="K27" s="146"/>
      <c r="L27" s="146"/>
      <c r="M27" s="146"/>
      <c r="N27" s="146"/>
      <c r="O27" s="146"/>
      <c r="P27" s="147"/>
      <c r="Q27" s="147"/>
      <c r="R27" s="148"/>
      <c r="S27" s="148"/>
      <c r="T27" s="149"/>
      <c r="U27" s="149"/>
      <c r="V27" s="148"/>
      <c r="W27" s="148"/>
      <c r="X27" s="149"/>
      <c r="Y27" s="149"/>
      <c r="Z27" s="145"/>
      <c r="AA27" s="145"/>
      <c r="AB27" s="145"/>
      <c r="AC27" s="61" t="str">
        <f t="shared" si="1"/>
        <v>未</v>
      </c>
      <c r="AE27" s="1"/>
      <c r="AG27" s="20"/>
      <c r="AH27" s="9" t="s">
        <v>42</v>
      </c>
    </row>
    <row r="28" spans="1:40" ht="24.75" customHeight="1" x14ac:dyDescent="0.4">
      <c r="A28" s="71"/>
      <c r="B28" s="144" t="s">
        <v>60</v>
      </c>
      <c r="C28" s="144"/>
      <c r="D28" s="144"/>
      <c r="E28" s="144"/>
      <c r="F28" s="144"/>
      <c r="G28" s="144"/>
      <c r="H28" s="144"/>
      <c r="I28" s="144"/>
      <c r="J28" s="144"/>
      <c r="K28" s="144"/>
      <c r="L28" s="144"/>
      <c r="M28" s="144"/>
      <c r="N28" s="144"/>
      <c r="O28" s="144"/>
      <c r="P28" s="136"/>
      <c r="Q28" s="136"/>
      <c r="R28" s="136"/>
      <c r="S28" s="136"/>
      <c r="T28" s="136"/>
      <c r="U28" s="136"/>
      <c r="V28" s="136"/>
      <c r="W28" s="136"/>
      <c r="X28" s="136"/>
      <c r="Y28" s="136"/>
      <c r="Z28" s="152"/>
      <c r="AA28" s="152"/>
      <c r="AB28" s="152"/>
      <c r="AC28" s="61" t="str">
        <f t="shared" si="1"/>
        <v>未</v>
      </c>
      <c r="AE28" s="1"/>
      <c r="AG28" s="20"/>
      <c r="AH28" s="9" t="s">
        <v>43</v>
      </c>
    </row>
    <row r="29" spans="1:40" ht="32.25" customHeight="1" x14ac:dyDescent="0.4">
      <c r="A29" s="71"/>
      <c r="B29" s="153"/>
      <c r="C29" s="155" t="s">
        <v>61</v>
      </c>
      <c r="D29" s="156"/>
      <c r="E29" s="156"/>
      <c r="F29" s="156"/>
      <c r="G29" s="156"/>
      <c r="H29" s="156"/>
      <c r="I29" s="156"/>
      <c r="J29" s="156"/>
      <c r="K29" s="156"/>
      <c r="L29" s="156"/>
      <c r="M29" s="156"/>
      <c r="N29" s="156"/>
      <c r="O29" s="156"/>
      <c r="P29" s="140"/>
      <c r="Q29" s="140"/>
      <c r="R29" s="140"/>
      <c r="S29" s="140"/>
      <c r="T29" s="140"/>
      <c r="U29" s="140"/>
      <c r="V29" s="140"/>
      <c r="W29" s="140"/>
      <c r="X29" s="140"/>
      <c r="Y29" s="140"/>
      <c r="Z29" s="141"/>
      <c r="AA29" s="141"/>
      <c r="AB29" s="141"/>
      <c r="AC29" s="61" t="str">
        <f t="shared" si="1"/>
        <v>未</v>
      </c>
      <c r="AE29" s="1"/>
      <c r="AG29" s="20"/>
      <c r="AH29" s="9" t="s">
        <v>45</v>
      </c>
    </row>
    <row r="30" spans="1:40" ht="32.25" customHeight="1" x14ac:dyDescent="0.4">
      <c r="A30" s="71"/>
      <c r="B30" s="154"/>
      <c r="C30" s="142" t="s">
        <v>62</v>
      </c>
      <c r="D30" s="143"/>
      <c r="E30" s="143"/>
      <c r="F30" s="143"/>
      <c r="G30" s="143"/>
      <c r="H30" s="143"/>
      <c r="I30" s="143"/>
      <c r="J30" s="143"/>
      <c r="K30" s="143"/>
      <c r="L30" s="143"/>
      <c r="M30" s="143"/>
      <c r="N30" s="143"/>
      <c r="O30" s="143"/>
      <c r="P30" s="139"/>
      <c r="Q30" s="139"/>
      <c r="R30" s="139"/>
      <c r="S30" s="139"/>
      <c r="T30" s="139"/>
      <c r="U30" s="139"/>
      <c r="V30" s="139"/>
      <c r="W30" s="139"/>
      <c r="X30" s="139"/>
      <c r="Y30" s="139"/>
      <c r="Z30" s="151"/>
      <c r="AA30" s="151"/>
      <c r="AB30" s="151"/>
      <c r="AC30" s="61" t="str">
        <f t="shared" si="1"/>
        <v>未</v>
      </c>
      <c r="AE30" s="1"/>
      <c r="AG30" s="20"/>
      <c r="AH30" s="9" t="s">
        <v>46</v>
      </c>
    </row>
    <row r="31" spans="1:40" ht="32.25" customHeight="1" x14ac:dyDescent="0.4">
      <c r="A31" s="71"/>
      <c r="B31" s="187" t="s">
        <v>63</v>
      </c>
      <c r="C31" s="134" t="s">
        <v>64</v>
      </c>
      <c r="D31" s="135"/>
      <c r="E31" s="135"/>
      <c r="F31" s="135"/>
      <c r="G31" s="135"/>
      <c r="H31" s="135"/>
      <c r="I31" s="135"/>
      <c r="J31" s="135"/>
      <c r="K31" s="135"/>
      <c r="L31" s="135"/>
      <c r="M31" s="135"/>
      <c r="N31" s="135"/>
      <c r="O31" s="135"/>
      <c r="P31" s="136"/>
      <c r="Q31" s="136"/>
      <c r="R31" s="127"/>
      <c r="S31" s="127"/>
      <c r="T31" s="127"/>
      <c r="U31" s="127"/>
      <c r="V31" s="127"/>
      <c r="W31" s="127"/>
      <c r="X31" s="127"/>
      <c r="Y31" s="127"/>
      <c r="Z31" s="128"/>
      <c r="AA31" s="128"/>
      <c r="AB31" s="128"/>
      <c r="AC31" s="61" t="str">
        <f t="shared" si="1"/>
        <v>未</v>
      </c>
      <c r="AG31" s="20"/>
      <c r="AH31" s="9" t="s">
        <v>47</v>
      </c>
    </row>
    <row r="32" spans="1:40" ht="32.25" customHeight="1" x14ac:dyDescent="0.4">
      <c r="A32" s="71"/>
      <c r="B32" s="187"/>
      <c r="C32" s="129" t="s">
        <v>65</v>
      </c>
      <c r="D32" s="130"/>
      <c r="E32" s="130"/>
      <c r="F32" s="130"/>
      <c r="G32" s="130"/>
      <c r="H32" s="130"/>
      <c r="I32" s="130"/>
      <c r="J32" s="130"/>
      <c r="K32" s="130"/>
      <c r="L32" s="130"/>
      <c r="M32" s="130"/>
      <c r="N32" s="130"/>
      <c r="O32" s="130"/>
      <c r="P32" s="131"/>
      <c r="Q32" s="131"/>
      <c r="R32" s="132"/>
      <c r="S32" s="132"/>
      <c r="T32" s="132"/>
      <c r="U32" s="132"/>
      <c r="V32" s="132"/>
      <c r="W32" s="132"/>
      <c r="X32" s="132"/>
      <c r="Y32" s="132"/>
      <c r="Z32" s="133"/>
      <c r="AA32" s="133"/>
      <c r="AB32" s="133"/>
      <c r="AC32" s="61" t="str">
        <f t="shared" si="1"/>
        <v>未</v>
      </c>
      <c r="AE32" s="1"/>
      <c r="AG32" s="20"/>
      <c r="AH32" s="9" t="s">
        <v>48</v>
      </c>
    </row>
    <row r="33" spans="1:61" ht="32.25" customHeight="1" x14ac:dyDescent="0.4">
      <c r="A33" s="71"/>
      <c r="B33" s="187"/>
      <c r="C33" s="137" t="s">
        <v>66</v>
      </c>
      <c r="D33" s="138"/>
      <c r="E33" s="138"/>
      <c r="F33" s="138"/>
      <c r="G33" s="138"/>
      <c r="H33" s="138"/>
      <c r="I33" s="138"/>
      <c r="J33" s="138"/>
      <c r="K33" s="138"/>
      <c r="L33" s="138"/>
      <c r="M33" s="138"/>
      <c r="N33" s="138"/>
      <c r="O33" s="138"/>
      <c r="P33" s="139"/>
      <c r="Q33" s="139"/>
      <c r="R33" s="120"/>
      <c r="S33" s="120"/>
      <c r="T33" s="120"/>
      <c r="U33" s="120"/>
      <c r="V33" s="120"/>
      <c r="W33" s="120"/>
      <c r="X33" s="120"/>
      <c r="Y33" s="120"/>
      <c r="Z33" s="121"/>
      <c r="AA33" s="121"/>
      <c r="AB33" s="121"/>
      <c r="AC33" s="61" t="str">
        <f t="shared" si="1"/>
        <v>未</v>
      </c>
      <c r="AE33" s="1"/>
      <c r="AG33" s="20"/>
      <c r="AH33" s="9" t="s">
        <v>51</v>
      </c>
    </row>
    <row r="34" spans="1:61" ht="27.75" customHeight="1" x14ac:dyDescent="0.4">
      <c r="A34" s="71"/>
      <c r="B34" s="122" t="str">
        <f>IF(COUNTIFS($AG$17:$AG$17,"")+COUNTIFS($AG$22:$AG$33,"")&lt;&gt;0,"未入力の必須項目があります","")</f>
        <v>未入力の必須項目があります</v>
      </c>
      <c r="C34" s="122"/>
      <c r="D34" s="122"/>
      <c r="E34" s="122"/>
      <c r="F34" s="122"/>
      <c r="G34" s="122"/>
      <c r="H34" s="122"/>
      <c r="I34" s="122"/>
      <c r="J34" s="122"/>
      <c r="K34" s="122"/>
      <c r="L34" s="122"/>
      <c r="M34" s="122"/>
      <c r="N34" s="122"/>
      <c r="O34" s="122"/>
      <c r="P34" s="73"/>
      <c r="Q34" s="73"/>
      <c r="R34" s="74"/>
      <c r="S34" s="74"/>
      <c r="T34" s="74"/>
      <c r="U34" s="74"/>
      <c r="V34" s="74"/>
      <c r="W34" s="74"/>
      <c r="X34" s="74"/>
      <c r="Y34" s="74"/>
      <c r="Z34" s="74"/>
      <c r="AA34" s="74"/>
      <c r="AB34" s="74"/>
      <c r="AE34" s="1"/>
      <c r="AG34" s="22"/>
    </row>
    <row r="35" spans="1:61" s="23" customFormat="1" ht="51.75" customHeight="1" x14ac:dyDescent="0.2">
      <c r="A35" s="75"/>
      <c r="B35" s="123" t="s">
        <v>67</v>
      </c>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76"/>
      <c r="AE35" s="24"/>
      <c r="AI35" s="25"/>
      <c r="AJ35" s="25"/>
      <c r="AK35" s="25"/>
      <c r="AL35" s="25"/>
      <c r="AM35" s="25"/>
      <c r="AN35" s="25"/>
    </row>
    <row r="36" spans="1:61" s="3" customFormat="1" ht="27.75" customHeight="1" thickBot="1" x14ac:dyDescent="0.45">
      <c r="A36" s="125" t="s">
        <v>68</v>
      </c>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36"/>
      <c r="AD36" s="26"/>
      <c r="AI36" s="27"/>
      <c r="AJ36" s="27"/>
      <c r="AK36" s="27"/>
      <c r="AL36" s="27"/>
      <c r="AM36" s="27"/>
      <c r="AN36" s="27"/>
    </row>
    <row r="37" spans="1:61" ht="6" customHeight="1" x14ac:dyDescent="0.4">
      <c r="A37" s="77"/>
      <c r="B37" s="111"/>
      <c r="C37" s="111"/>
      <c r="D37" s="111"/>
      <c r="E37" s="111"/>
      <c r="F37" s="111"/>
      <c r="G37" s="111"/>
      <c r="H37" s="111"/>
      <c r="I37" s="111"/>
      <c r="J37" s="111"/>
      <c r="K37" s="111"/>
      <c r="L37" s="111"/>
      <c r="M37" s="111"/>
      <c r="N37" s="111"/>
      <c r="O37" s="111"/>
      <c r="P37" s="111"/>
      <c r="Q37" s="111"/>
      <c r="R37" s="111"/>
      <c r="S37" s="111"/>
      <c r="T37" s="111"/>
      <c r="U37" s="111"/>
      <c r="V37" s="55"/>
      <c r="W37" s="55"/>
      <c r="X37" s="55"/>
      <c r="Y37" s="55"/>
      <c r="Z37" s="55"/>
      <c r="AA37" s="78"/>
      <c r="AB37" s="78"/>
      <c r="AC37" s="79"/>
      <c r="AE37" s="1"/>
      <c r="AO37" s="12"/>
    </row>
    <row r="38" spans="1:61" ht="30" customHeight="1" x14ac:dyDescent="0.4">
      <c r="A38" s="43"/>
      <c r="B38" s="41"/>
      <c r="C38" s="112" t="s">
        <v>76</v>
      </c>
      <c r="D38" s="113"/>
      <c r="E38" s="113"/>
      <c r="F38" s="113"/>
      <c r="G38" s="113"/>
      <c r="H38" s="113"/>
      <c r="I38" s="113"/>
      <c r="J38" s="113"/>
      <c r="K38" s="113"/>
      <c r="L38" s="113"/>
      <c r="M38" s="113"/>
      <c r="N38" s="113"/>
      <c r="O38" s="113"/>
      <c r="P38" s="113"/>
      <c r="Q38" s="113"/>
      <c r="R38" s="113"/>
      <c r="S38" s="113"/>
      <c r="T38" s="113"/>
      <c r="U38" s="113"/>
      <c r="V38" s="113"/>
      <c r="W38" s="113"/>
      <c r="X38" s="113"/>
      <c r="Y38" s="99"/>
      <c r="Z38" s="99"/>
      <c r="AA38" s="99"/>
      <c r="AB38" s="100"/>
      <c r="AE38" s="1"/>
      <c r="AG38" s="5"/>
    </row>
    <row r="39" spans="1:61" ht="33.75" hidden="1" customHeight="1" x14ac:dyDescent="0.4">
      <c r="A39" s="43"/>
      <c r="B39" s="80"/>
      <c r="C39" s="114" t="s">
        <v>69</v>
      </c>
      <c r="D39" s="114"/>
      <c r="E39" s="114"/>
      <c r="F39" s="114"/>
      <c r="G39" s="114"/>
      <c r="H39" s="114"/>
      <c r="I39" s="114"/>
      <c r="J39" s="114"/>
      <c r="K39" s="114"/>
      <c r="L39" s="114"/>
      <c r="M39" s="114"/>
      <c r="N39" s="114"/>
      <c r="O39" s="114"/>
      <c r="P39" s="114"/>
      <c r="Q39" s="115" t="s">
        <v>70</v>
      </c>
      <c r="R39" s="115"/>
      <c r="S39" s="115"/>
      <c r="T39" s="115"/>
      <c r="U39" s="115"/>
      <c r="V39" s="115"/>
      <c r="W39" s="115"/>
      <c r="X39" s="115"/>
      <c r="Y39" s="81"/>
      <c r="Z39" s="81"/>
      <c r="AA39" s="82"/>
      <c r="AB39" s="82"/>
      <c r="AE39" s="1"/>
      <c r="AG39" s="5"/>
    </row>
    <row r="40" spans="1:61" ht="152.25" customHeight="1" x14ac:dyDescent="0.4">
      <c r="A40" s="43"/>
      <c r="B40" s="41"/>
      <c r="C40" s="116" t="s">
        <v>21</v>
      </c>
      <c r="D40" s="117"/>
      <c r="E40" s="117"/>
      <c r="F40" s="117"/>
      <c r="G40" s="117"/>
      <c r="H40" s="117"/>
      <c r="I40" s="117"/>
      <c r="J40" s="117"/>
      <c r="K40" s="117"/>
      <c r="L40" s="117"/>
      <c r="M40" s="117"/>
      <c r="N40" s="117"/>
      <c r="O40" s="117"/>
      <c r="P40" s="117"/>
      <c r="Q40" s="117"/>
      <c r="R40" s="117"/>
      <c r="S40" s="117"/>
      <c r="T40" s="117"/>
      <c r="U40" s="117"/>
      <c r="V40" s="117"/>
      <c r="W40" s="117"/>
      <c r="X40" s="117"/>
      <c r="Y40" s="99"/>
      <c r="Z40" s="99"/>
      <c r="AA40" s="99"/>
      <c r="AB40" s="100"/>
      <c r="AE40" s="1"/>
      <c r="AG40" s="28" t="str">
        <f>$C$40</f>
        <v>・該当する個別項目：
・出願番号：
・内容：</v>
      </c>
      <c r="AH40" s="83"/>
      <c r="AI40" s="83"/>
      <c r="AJ40" s="83"/>
    </row>
    <row r="41" spans="1:61" ht="48.75" customHeight="1" x14ac:dyDescent="0.4">
      <c r="A41" s="43"/>
      <c r="B41" s="41"/>
      <c r="C41" s="118" t="s">
        <v>22</v>
      </c>
      <c r="D41" s="119"/>
      <c r="E41" s="119"/>
      <c r="F41" s="119"/>
      <c r="G41" s="119"/>
      <c r="H41" s="119"/>
      <c r="I41" s="119"/>
      <c r="J41" s="119"/>
      <c r="K41" s="119"/>
      <c r="L41" s="119"/>
      <c r="M41" s="119"/>
      <c r="N41" s="119"/>
      <c r="O41" s="119"/>
      <c r="P41" s="119"/>
      <c r="Q41" s="119"/>
      <c r="R41" s="119"/>
      <c r="S41" s="119"/>
      <c r="T41" s="119"/>
      <c r="U41" s="119"/>
      <c r="V41" s="119"/>
      <c r="W41" s="119"/>
      <c r="X41" s="119"/>
      <c r="Y41" s="99"/>
      <c r="Z41" s="99"/>
      <c r="AA41" s="99"/>
      <c r="AB41" s="100"/>
      <c r="AE41" s="1"/>
    </row>
    <row r="42" spans="1:61" ht="60" customHeight="1" x14ac:dyDescent="0.4">
      <c r="A42" s="43"/>
      <c r="B42" s="41"/>
      <c r="C42" s="97" t="s">
        <v>23</v>
      </c>
      <c r="D42" s="98"/>
      <c r="E42" s="98"/>
      <c r="F42" s="98"/>
      <c r="G42" s="98"/>
      <c r="H42" s="98"/>
      <c r="I42" s="98"/>
      <c r="J42" s="98"/>
      <c r="K42" s="98"/>
      <c r="L42" s="98"/>
      <c r="M42" s="98"/>
      <c r="N42" s="98"/>
      <c r="O42" s="98"/>
      <c r="P42" s="98"/>
      <c r="Q42" s="98"/>
      <c r="R42" s="99"/>
      <c r="S42" s="100"/>
      <c r="T42" s="101" t="s">
        <v>71</v>
      </c>
      <c r="U42" s="99"/>
      <c r="V42" s="99"/>
      <c r="W42" s="99"/>
      <c r="X42" s="99"/>
      <c r="Y42" s="99"/>
      <c r="Z42" s="99"/>
      <c r="AA42" s="99"/>
      <c r="AB42" s="100"/>
      <c r="AE42" s="1"/>
      <c r="AG42" s="29" t="b">
        <v>0</v>
      </c>
      <c r="AH42" s="102" t="s">
        <v>24</v>
      </c>
      <c r="AI42" s="103"/>
      <c r="AJ42" s="103"/>
    </row>
    <row r="43" spans="1:61" s="17" customFormat="1" ht="15" customHeight="1" x14ac:dyDescent="0.4">
      <c r="A43" s="84"/>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6"/>
      <c r="AC43" s="87"/>
      <c r="AD43" s="9"/>
      <c r="AE43" s="9"/>
      <c r="AF43" s="9"/>
      <c r="AK43" s="30"/>
      <c r="AL43" s="30"/>
      <c r="AM43" s="30"/>
      <c r="AN43" s="30"/>
    </row>
    <row r="44" spans="1:61" s="17" customFormat="1" ht="27.75" customHeight="1" x14ac:dyDescent="0.4">
      <c r="A44" s="104" t="s">
        <v>72</v>
      </c>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88"/>
      <c r="AD44" s="9"/>
      <c r="AE44" s="9"/>
      <c r="AF44" s="9"/>
      <c r="AG44" s="5"/>
      <c r="AH44" s="5"/>
      <c r="AI44" s="31"/>
      <c r="AJ44" s="31"/>
      <c r="AK44" s="30"/>
      <c r="AL44" s="31"/>
      <c r="AM44" s="31"/>
      <c r="AN44" s="31"/>
      <c r="AO44" s="32"/>
      <c r="AP44" s="32"/>
      <c r="AQ44" s="32"/>
      <c r="AR44" s="32"/>
      <c r="AS44" s="32"/>
      <c r="AT44" s="32"/>
      <c r="AU44" s="32"/>
      <c r="AV44" s="32"/>
      <c r="AW44" s="32"/>
      <c r="AX44" s="32"/>
      <c r="AY44" s="32"/>
      <c r="AZ44" s="32"/>
      <c r="BA44" s="32"/>
      <c r="BB44" s="32"/>
      <c r="BC44" s="32"/>
      <c r="BD44" s="32"/>
      <c r="BE44" s="32"/>
      <c r="BF44" s="32"/>
      <c r="BG44" s="32"/>
      <c r="BH44" s="32"/>
      <c r="BI44" s="32"/>
    </row>
    <row r="45" spans="1:61" s="17" customFormat="1" ht="100.5" customHeight="1" x14ac:dyDescent="0.4">
      <c r="A45" s="43"/>
      <c r="B45" s="106"/>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0"/>
      <c r="AC45" s="42"/>
      <c r="AD45" s="9"/>
      <c r="AE45" s="9"/>
      <c r="AF45" s="9"/>
      <c r="AG45" s="33">
        <f>$B$45</f>
        <v>0</v>
      </c>
      <c r="AH45" s="89"/>
      <c r="AI45" s="89"/>
      <c r="AJ45" s="89"/>
      <c r="AK45" s="31"/>
    </row>
    <row r="46" spans="1:61" s="17" customFormat="1" ht="8.25" customHeight="1" x14ac:dyDescent="0.4">
      <c r="A46" s="39"/>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41"/>
      <c r="AC46" s="42"/>
      <c r="AD46" s="9"/>
      <c r="AE46" s="9"/>
      <c r="AF46" s="9"/>
      <c r="AL46" s="30"/>
      <c r="AM46" s="30"/>
      <c r="AN46" s="30"/>
    </row>
    <row r="47" spans="1:61" s="17" customFormat="1" ht="56.25" customHeight="1" x14ac:dyDescent="0.4">
      <c r="A47" s="108" t="s">
        <v>73</v>
      </c>
      <c r="B47" s="109"/>
      <c r="C47" s="109"/>
      <c r="D47" s="109"/>
      <c r="E47" s="109"/>
      <c r="F47" s="109"/>
      <c r="G47" s="109"/>
      <c r="H47" s="109"/>
      <c r="I47" s="109"/>
      <c r="J47" s="109"/>
      <c r="K47" s="109"/>
      <c r="L47" s="109"/>
      <c r="M47" s="109"/>
      <c r="N47" s="109"/>
      <c r="O47" s="109"/>
      <c r="P47" s="109"/>
      <c r="Q47" s="109"/>
      <c r="R47" s="109"/>
      <c r="S47" s="109"/>
      <c r="T47" s="110" t="s">
        <v>19</v>
      </c>
      <c r="U47" s="110"/>
      <c r="V47" s="110"/>
      <c r="W47" s="110"/>
      <c r="X47" s="110"/>
      <c r="Y47" s="110"/>
      <c r="Z47" s="110"/>
      <c r="AA47" s="110"/>
      <c r="AB47" s="110"/>
      <c r="AC47" s="37"/>
      <c r="AD47" s="9"/>
      <c r="AE47" s="9"/>
      <c r="AF47" s="9"/>
      <c r="AG47" s="29" t="b">
        <v>0</v>
      </c>
      <c r="AH47" s="10" t="s">
        <v>11</v>
      </c>
      <c r="AI47" s="30"/>
      <c r="AJ47" s="30"/>
      <c r="AK47" s="30"/>
      <c r="AL47" s="30"/>
      <c r="AM47" s="30"/>
      <c r="AN47" s="30"/>
    </row>
    <row r="48" spans="1:61" s="17" customFormat="1" ht="40.5" customHeight="1" x14ac:dyDescent="0.4">
      <c r="A48" s="94" t="str">
        <f>IF($B$34&lt;&gt;"","未入力の必須項目があります","調査にご協力いただきありがとうございました")</f>
        <v>未入力の必須項目があります</v>
      </c>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6"/>
      <c r="AD48" s="9"/>
      <c r="AE48" s="9"/>
      <c r="AF48" s="9"/>
      <c r="AG48" s="3"/>
      <c r="AH48" s="9"/>
      <c r="AI48" s="9"/>
      <c r="AJ48" s="9"/>
      <c r="AK48" s="9"/>
      <c r="AL48" s="9"/>
      <c r="AM48" s="9"/>
    </row>
    <row r="49" spans="1:37" ht="0" hidden="1" customHeight="1" x14ac:dyDescent="0.4">
      <c r="AI49" s="9"/>
      <c r="AJ49" s="9"/>
      <c r="AK49" s="9"/>
    </row>
    <row r="51" spans="1:37" ht="0" hidden="1" customHeight="1" x14ac:dyDescent="0.4">
      <c r="AG51" s="7"/>
      <c r="AH51" s="6"/>
    </row>
    <row r="52" spans="1:37" ht="0" hidden="1" customHeight="1" x14ac:dyDescent="0.4">
      <c r="AG52" s="7"/>
      <c r="AH52" s="6"/>
    </row>
    <row r="53" spans="1:37" ht="0" hidden="1" customHeight="1" x14ac:dyDescent="0.4">
      <c r="AG53" s="7"/>
      <c r="AH53" s="6" t="s">
        <v>18</v>
      </c>
    </row>
    <row r="54" spans="1:37" ht="0" hidden="1" customHeight="1" x14ac:dyDescent="0.4">
      <c r="AG54" s="34"/>
      <c r="AH54" s="4" t="b">
        <v>0</v>
      </c>
    </row>
    <row r="55" spans="1:37" ht="0" hidden="1" customHeight="1" x14ac:dyDescent="0.4">
      <c r="AG55" s="11"/>
      <c r="AH55" s="11" t="b">
        <v>0</v>
      </c>
    </row>
    <row r="56" spans="1:37" s="17" customFormat="1" ht="0" hidden="1" customHeight="1" x14ac:dyDescent="0.4">
      <c r="A56" s="91"/>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3"/>
      <c r="AC56" s="42"/>
      <c r="AD56" s="9"/>
      <c r="AE56" s="9"/>
      <c r="AF56" s="9"/>
      <c r="AG56" s="11"/>
      <c r="AH56" s="11" t="b">
        <v>0</v>
      </c>
    </row>
    <row r="57" spans="1:37" s="17" customFormat="1" ht="0" hidden="1" customHeight="1" x14ac:dyDescent="0.4">
      <c r="A57" s="91"/>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3"/>
      <c r="AC57" s="42"/>
      <c r="AD57" s="9"/>
      <c r="AE57" s="9"/>
      <c r="AF57" s="9"/>
      <c r="AG57" s="11"/>
      <c r="AH57" s="11" t="b">
        <v>0</v>
      </c>
    </row>
    <row r="58" spans="1:37" s="17" customFormat="1" ht="0" hidden="1" customHeight="1" x14ac:dyDescent="0.4">
      <c r="A58" s="91"/>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3"/>
      <c r="AC58" s="42"/>
      <c r="AD58" s="9"/>
      <c r="AE58" s="9"/>
      <c r="AF58" s="9"/>
      <c r="AG58" s="11" t="b">
        <v>1</v>
      </c>
      <c r="AH58" s="11" t="b">
        <v>1</v>
      </c>
    </row>
    <row r="59" spans="1:37" s="17" customFormat="1" ht="0" hidden="1" customHeight="1" x14ac:dyDescent="0.4">
      <c r="A59" s="91"/>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3"/>
      <c r="AC59" s="42"/>
      <c r="AD59" s="9"/>
      <c r="AE59" s="9"/>
      <c r="AF59" s="9"/>
      <c r="AG59" s="11" t="b">
        <v>0</v>
      </c>
      <c r="AH59" s="11" t="b">
        <v>0</v>
      </c>
    </row>
    <row r="60" spans="1:37" s="17" customFormat="1" ht="0" hidden="1" customHeight="1" x14ac:dyDescent="0.4">
      <c r="A60" s="91"/>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3"/>
      <c r="AC60" s="42"/>
      <c r="AD60" s="9"/>
      <c r="AE60" s="9"/>
      <c r="AF60" s="9"/>
      <c r="AG60" s="11"/>
      <c r="AH60" s="11" t="b">
        <v>0</v>
      </c>
    </row>
    <row r="61" spans="1:37" s="17" customFormat="1" ht="0" hidden="1" customHeight="1" x14ac:dyDescent="0.4">
      <c r="A61" s="91"/>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3"/>
      <c r="AC61" s="42"/>
      <c r="AD61" s="9"/>
      <c r="AE61" s="9"/>
      <c r="AF61" s="9"/>
      <c r="AG61" s="11"/>
      <c r="AH61" s="11" t="b">
        <v>0</v>
      </c>
    </row>
    <row r="62" spans="1:37" s="17" customFormat="1" ht="0" hidden="1" customHeight="1" x14ac:dyDescent="0.4">
      <c r="A62" s="91"/>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3"/>
      <c r="AC62" s="42"/>
      <c r="AD62" s="9"/>
      <c r="AE62" s="9"/>
      <c r="AF62" s="9"/>
      <c r="AG62" s="11"/>
      <c r="AH62" s="11" t="b">
        <v>0</v>
      </c>
    </row>
    <row r="63" spans="1:37" s="17" customFormat="1" ht="0" hidden="1" customHeight="1" x14ac:dyDescent="0.4">
      <c r="A63" s="91"/>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3"/>
      <c r="AC63" s="42"/>
      <c r="AD63" s="9"/>
      <c r="AE63" s="9"/>
      <c r="AF63" s="9"/>
      <c r="AG63" s="11"/>
      <c r="AH63" s="11" t="b">
        <v>0</v>
      </c>
    </row>
    <row r="64" spans="1:37" s="17" customFormat="1" ht="0" hidden="1" customHeight="1" x14ac:dyDescent="0.4">
      <c r="A64" s="91"/>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3"/>
      <c r="AC64" s="42"/>
      <c r="AD64" s="9"/>
      <c r="AE64" s="9"/>
      <c r="AF64" s="9"/>
      <c r="AG64" s="11"/>
      <c r="AH64" s="11" t="b">
        <v>0</v>
      </c>
    </row>
    <row r="65" spans="1:34" s="17" customFormat="1" ht="0" hidden="1" customHeight="1" x14ac:dyDescent="0.4">
      <c r="A65" s="91"/>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3"/>
      <c r="AC65" s="42"/>
      <c r="AD65" s="9"/>
      <c r="AE65" s="9"/>
      <c r="AF65" s="9"/>
      <c r="AG65" s="11"/>
      <c r="AH65" s="11" t="b">
        <v>0</v>
      </c>
    </row>
    <row r="66" spans="1:34" s="17" customFormat="1" ht="0" hidden="1" customHeight="1" x14ac:dyDescent="0.4">
      <c r="A66" s="91"/>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3"/>
      <c r="AC66" s="42"/>
      <c r="AD66" s="9"/>
      <c r="AE66" s="9"/>
      <c r="AF66" s="9"/>
      <c r="AG66" s="7"/>
      <c r="AH66" s="6"/>
    </row>
    <row r="67" spans="1:34" s="17" customFormat="1" ht="0" hidden="1" customHeight="1" x14ac:dyDescent="0.4">
      <c r="A67" s="9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3"/>
      <c r="AC67" s="42"/>
      <c r="AD67" s="9"/>
      <c r="AE67" s="9"/>
      <c r="AF67" s="9"/>
      <c r="AG67" s="7"/>
      <c r="AH67" s="6"/>
    </row>
    <row r="68" spans="1:34" s="17" customFormat="1" ht="0" hidden="1" customHeight="1" x14ac:dyDescent="0.4">
      <c r="A68" s="91"/>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3"/>
      <c r="AC68" s="42"/>
      <c r="AD68" s="9"/>
      <c r="AE68" s="9"/>
      <c r="AF68" s="9"/>
      <c r="AG68" s="4"/>
      <c r="AH68" s="9" t="s">
        <v>74</v>
      </c>
    </row>
    <row r="69" spans="1:34" s="17" customFormat="1" ht="0" hidden="1" customHeight="1" x14ac:dyDescent="0.4">
      <c r="A69" s="91"/>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3"/>
      <c r="AC69" s="42"/>
      <c r="AD69" s="9"/>
      <c r="AE69" s="9"/>
      <c r="AF69" s="9"/>
      <c r="AG69" s="7"/>
      <c r="AH69" s="6"/>
    </row>
    <row r="70" spans="1:34" s="17" customFormat="1" ht="0" hidden="1" customHeight="1" x14ac:dyDescent="0.4">
      <c r="A70" s="91"/>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3"/>
      <c r="AC70" s="42"/>
      <c r="AD70" s="9"/>
      <c r="AE70" s="9"/>
      <c r="AF70" s="9"/>
      <c r="AG70" s="3"/>
      <c r="AH70" s="9"/>
    </row>
    <row r="71" spans="1:34" s="17" customFormat="1" ht="0" hidden="1" customHeight="1" x14ac:dyDescent="0.4">
      <c r="A71" s="91"/>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3"/>
      <c r="AC71" s="42"/>
      <c r="AD71" s="9"/>
      <c r="AE71" s="9"/>
      <c r="AF71" s="9"/>
      <c r="AG71" s="3"/>
      <c r="AH71" s="9"/>
    </row>
    <row r="72" spans="1:34" s="17" customFormat="1" ht="0" hidden="1" customHeight="1" x14ac:dyDescent="0.4">
      <c r="A72" s="91"/>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3"/>
      <c r="AC72" s="42"/>
      <c r="AD72" s="9"/>
      <c r="AE72" s="9"/>
      <c r="AF72" s="9"/>
      <c r="AG72" s="3"/>
      <c r="AH72" s="9"/>
    </row>
    <row r="73" spans="1:34" s="17" customFormat="1" ht="0" hidden="1" customHeight="1" x14ac:dyDescent="0.4">
      <c r="A73" s="91"/>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3"/>
      <c r="AC73" s="42"/>
      <c r="AD73" s="9"/>
      <c r="AE73" s="9"/>
      <c r="AF73" s="9"/>
      <c r="AG73" s="3"/>
      <c r="AH73" s="9"/>
    </row>
    <row r="74" spans="1:34" s="17" customFormat="1" ht="0" hidden="1" customHeight="1" x14ac:dyDescent="0.4">
      <c r="A74" s="91"/>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3"/>
      <c r="AC74" s="42"/>
      <c r="AD74" s="9"/>
      <c r="AE74" s="9"/>
      <c r="AF74" s="9"/>
      <c r="AG74" s="4"/>
      <c r="AH74" s="9" t="s">
        <v>75</v>
      </c>
    </row>
    <row r="76" spans="1:34" ht="0" hidden="1" customHeight="1" x14ac:dyDescent="0.4">
      <c r="AG76" s="3" t="b">
        <v>1</v>
      </c>
    </row>
  </sheetData>
  <sheetProtection algorithmName="SHA-512" hashValue="xN6IODJMYIkuK0njzUt+DXUQjxvfHBypAQktND4FIf8FkV0S5S0eeT/ywt3NZdbujvrI653cSUHElhGy2HsJKQ==" saltValue="UJfooJcNe0rgSMmFtXy9zw==" spinCount="100000" sheet="1" objects="1" scenarios="1"/>
  <protectedRanges>
    <protectedRange sqref="B48:AA48 B45:AA45" name="範囲2"/>
    <protectedRange sqref="AG1" name="範囲9"/>
  </protectedRanges>
  <mergeCells count="148">
    <mergeCell ref="B6:D8"/>
    <mergeCell ref="E6:G6"/>
    <mergeCell ref="H6:P6"/>
    <mergeCell ref="E7:G7"/>
    <mergeCell ref="H7:P7"/>
    <mergeCell ref="E8:G8"/>
    <mergeCell ref="H8:P8"/>
    <mergeCell ref="A1:AC1"/>
    <mergeCell ref="A2:AB2"/>
    <mergeCell ref="B3:E3"/>
    <mergeCell ref="F3:N3"/>
    <mergeCell ref="B4:AA4"/>
    <mergeCell ref="B5:H5"/>
    <mergeCell ref="B9:AA9"/>
    <mergeCell ref="A11:AB11"/>
    <mergeCell ref="A12:AB12"/>
    <mergeCell ref="A14:O14"/>
    <mergeCell ref="P14:Q14"/>
    <mergeCell ref="R14:S14"/>
    <mergeCell ref="T14:U14"/>
    <mergeCell ref="V14:W14"/>
    <mergeCell ref="X14:Y14"/>
    <mergeCell ref="Z14:AB16"/>
    <mergeCell ref="Z17:AB18"/>
    <mergeCell ref="C18:J18"/>
    <mergeCell ref="A19:O20"/>
    <mergeCell ref="P19:Q19"/>
    <mergeCell ref="R19:S19"/>
    <mergeCell ref="T19:U19"/>
    <mergeCell ref="V19:W19"/>
    <mergeCell ref="X19:Y19"/>
    <mergeCell ref="Z19:AB19"/>
    <mergeCell ref="P20:Q20"/>
    <mergeCell ref="A15:K17"/>
    <mergeCell ref="P15:Q15"/>
    <mergeCell ref="R15:S15"/>
    <mergeCell ref="T15:U15"/>
    <mergeCell ref="V15:W15"/>
    <mergeCell ref="X15:Y15"/>
    <mergeCell ref="M17:O17"/>
    <mergeCell ref="R20:S20"/>
    <mergeCell ref="T20:U20"/>
    <mergeCell ref="V20:W20"/>
    <mergeCell ref="X20:Y20"/>
    <mergeCell ref="C21:J21"/>
    <mergeCell ref="B22:O22"/>
    <mergeCell ref="P22:Q22"/>
    <mergeCell ref="R22:S22"/>
    <mergeCell ref="T22:U22"/>
    <mergeCell ref="V22:W22"/>
    <mergeCell ref="X22:Y22"/>
    <mergeCell ref="Z22:AB22"/>
    <mergeCell ref="B23:O23"/>
    <mergeCell ref="P23:Q23"/>
    <mergeCell ref="R23:S23"/>
    <mergeCell ref="T23:U23"/>
    <mergeCell ref="V23:W23"/>
    <mergeCell ref="X23:Y23"/>
    <mergeCell ref="Z23:AB23"/>
    <mergeCell ref="Z24:AB24"/>
    <mergeCell ref="B25:O25"/>
    <mergeCell ref="P25:Q25"/>
    <mergeCell ref="R25:S25"/>
    <mergeCell ref="T25:U25"/>
    <mergeCell ref="V25:W25"/>
    <mergeCell ref="X25:Y25"/>
    <mergeCell ref="Z25:AB25"/>
    <mergeCell ref="B24:O24"/>
    <mergeCell ref="P24:Q24"/>
    <mergeCell ref="R24:S24"/>
    <mergeCell ref="T24:U24"/>
    <mergeCell ref="V24:W24"/>
    <mergeCell ref="X24:Y24"/>
    <mergeCell ref="V33:W33"/>
    <mergeCell ref="Z26:AB26"/>
    <mergeCell ref="B27:O27"/>
    <mergeCell ref="P27:Q27"/>
    <mergeCell ref="R27:S27"/>
    <mergeCell ref="T27:U27"/>
    <mergeCell ref="V27:W27"/>
    <mergeCell ref="X27:Y27"/>
    <mergeCell ref="Z27:AB27"/>
    <mergeCell ref="B26:O26"/>
    <mergeCell ref="P26:Q26"/>
    <mergeCell ref="R26:S26"/>
    <mergeCell ref="T26:U26"/>
    <mergeCell ref="V26:W26"/>
    <mergeCell ref="X26:Y26"/>
    <mergeCell ref="P30:Q30"/>
    <mergeCell ref="R30:S30"/>
    <mergeCell ref="T30:U30"/>
    <mergeCell ref="V30:W30"/>
    <mergeCell ref="X30:Y30"/>
    <mergeCell ref="Z30:AB30"/>
    <mergeCell ref="Z28:AB28"/>
    <mergeCell ref="B29:B30"/>
    <mergeCell ref="C29:O29"/>
    <mergeCell ref="P29:Q29"/>
    <mergeCell ref="R29:S29"/>
    <mergeCell ref="T29:U29"/>
    <mergeCell ref="V29:W29"/>
    <mergeCell ref="X29:Y29"/>
    <mergeCell ref="Z29:AB29"/>
    <mergeCell ref="C30:O30"/>
    <mergeCell ref="B28:O28"/>
    <mergeCell ref="P28:Q28"/>
    <mergeCell ref="R28:S28"/>
    <mergeCell ref="T28:U28"/>
    <mergeCell ref="V28:W28"/>
    <mergeCell ref="X28:Y28"/>
    <mergeCell ref="X33:Y33"/>
    <mergeCell ref="Z33:AB33"/>
    <mergeCell ref="B34:O34"/>
    <mergeCell ref="B35:AB35"/>
    <mergeCell ref="A36:AB36"/>
    <mergeCell ref="X31:Y31"/>
    <mergeCell ref="Z31:AB31"/>
    <mergeCell ref="C32:O32"/>
    <mergeCell ref="P32:Q32"/>
    <mergeCell ref="R32:S32"/>
    <mergeCell ref="T32:U32"/>
    <mergeCell ref="V32:W32"/>
    <mergeCell ref="X32:Y32"/>
    <mergeCell ref="Z32:AB32"/>
    <mergeCell ref="B31:B33"/>
    <mergeCell ref="C31:O31"/>
    <mergeCell ref="P31:Q31"/>
    <mergeCell ref="R31:S31"/>
    <mergeCell ref="T31:U31"/>
    <mergeCell ref="V31:W31"/>
    <mergeCell ref="C33:O33"/>
    <mergeCell ref="P33:Q33"/>
    <mergeCell ref="R33:S33"/>
    <mergeCell ref="T33:U33"/>
    <mergeCell ref="A48:AC48"/>
    <mergeCell ref="C42:S42"/>
    <mergeCell ref="T42:AB42"/>
    <mergeCell ref="AH42:AJ42"/>
    <mergeCell ref="A44:AB44"/>
    <mergeCell ref="B45:AB45"/>
    <mergeCell ref="A47:S47"/>
    <mergeCell ref="T47:AB47"/>
    <mergeCell ref="B37:U37"/>
    <mergeCell ref="C38:AB38"/>
    <mergeCell ref="C39:P39"/>
    <mergeCell ref="Q39:X39"/>
    <mergeCell ref="C40:AB40"/>
    <mergeCell ref="C41:AB41"/>
  </mergeCells>
  <phoneticPr fontId="4"/>
  <conditionalFormatting sqref="A48">
    <cfRule type="expression" dxfId="0" priority="1">
      <formula>OR($M$17&lt;&gt;"",$B$34&lt;&gt;"")</formula>
    </cfRule>
  </conditionalFormatting>
  <hyperlinks>
    <hyperlink ref="A36" r:id="rId1" location="page=269" xr:uid="{75812FBB-24BA-4A20-8ABF-BAF3730F270F}"/>
  </hyperlinks>
  <pageMargins left="1.0629921259842521" right="0.6692913385826772" top="0.39370078740157483" bottom="0.19685039370078741" header="0.39370078740157483" footer="0.23622047244094488"/>
  <pageSetup paperSize="9" scale="71" fitToHeight="0" orientation="portrait" r:id="rId2"/>
  <headerFooter alignWithMargins="0"/>
  <rowBreaks count="1" manualBreakCount="1">
    <brk id="36" max="28" man="1"/>
  </rowBreaks>
  <colBreaks count="1" manualBreakCount="1">
    <brk id="29"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23</xdr:col>
                    <xdr:colOff>123825</xdr:colOff>
                    <xdr:row>22</xdr:row>
                    <xdr:rowOff>133350</xdr:rowOff>
                  </from>
                  <to>
                    <xdr:col>24</xdr:col>
                    <xdr:colOff>85725</xdr:colOff>
                    <xdr:row>22</xdr:row>
                    <xdr:rowOff>314325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21</xdr:col>
                    <xdr:colOff>133350</xdr:colOff>
                    <xdr:row>22</xdr:row>
                    <xdr:rowOff>133350</xdr:rowOff>
                  </from>
                  <to>
                    <xdr:col>22</xdr:col>
                    <xdr:colOff>104775</xdr:colOff>
                    <xdr:row>22</xdr:row>
                    <xdr:rowOff>314325</xdr:rowOff>
                  </to>
                </anchor>
              </controlPr>
            </control>
          </mc:Choice>
        </mc:AlternateContent>
        <mc:AlternateContent xmlns:mc="http://schemas.openxmlformats.org/markup-compatibility/2006">
          <mc:Choice Requires="x14">
            <control shapeId="5123" r:id="rId7" name="Option Button 3">
              <controlPr defaultSize="0" autoFill="0" autoLine="0" autoPict="0">
                <anchor moveWithCells="1">
                  <from>
                    <xdr:col>19</xdr:col>
                    <xdr:colOff>142875</xdr:colOff>
                    <xdr:row>22</xdr:row>
                    <xdr:rowOff>123825</xdr:rowOff>
                  </from>
                  <to>
                    <xdr:col>20</xdr:col>
                    <xdr:colOff>95250</xdr:colOff>
                    <xdr:row>22</xdr:row>
                    <xdr:rowOff>304800</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17</xdr:col>
                    <xdr:colOff>142875</xdr:colOff>
                    <xdr:row>22</xdr:row>
                    <xdr:rowOff>133350</xdr:rowOff>
                  </from>
                  <to>
                    <xdr:col>18</xdr:col>
                    <xdr:colOff>104775</xdr:colOff>
                    <xdr:row>22</xdr:row>
                    <xdr:rowOff>314325</xdr:rowOff>
                  </to>
                </anchor>
              </controlPr>
            </control>
          </mc:Choice>
        </mc:AlternateContent>
        <mc:AlternateContent xmlns:mc="http://schemas.openxmlformats.org/markup-compatibility/2006">
          <mc:Choice Requires="x14">
            <control shapeId="5125" r:id="rId9" name="Option Button 5">
              <controlPr defaultSize="0" autoFill="0" autoLine="0" autoPict="0">
                <anchor moveWithCells="1">
                  <from>
                    <xdr:col>15</xdr:col>
                    <xdr:colOff>123825</xdr:colOff>
                    <xdr:row>22</xdr:row>
                    <xdr:rowOff>142875</xdr:rowOff>
                  </from>
                  <to>
                    <xdr:col>16</xdr:col>
                    <xdr:colOff>85725</xdr:colOff>
                    <xdr:row>22</xdr:row>
                    <xdr:rowOff>323850</xdr:rowOff>
                  </to>
                </anchor>
              </controlPr>
            </control>
          </mc:Choice>
        </mc:AlternateContent>
        <mc:AlternateContent xmlns:mc="http://schemas.openxmlformats.org/markup-compatibility/2006">
          <mc:Choice Requires="x14">
            <control shapeId="5126" r:id="rId10" name="Option Button 6">
              <controlPr defaultSize="0" autoFill="0" autoLine="0" autoPict="0">
                <anchor moveWithCells="1">
                  <from>
                    <xdr:col>26</xdr:col>
                    <xdr:colOff>19050</xdr:colOff>
                    <xdr:row>22</xdr:row>
                    <xdr:rowOff>133350</xdr:rowOff>
                  </from>
                  <to>
                    <xdr:col>26</xdr:col>
                    <xdr:colOff>200025</xdr:colOff>
                    <xdr:row>22</xdr:row>
                    <xdr:rowOff>314325</xdr:rowOff>
                  </to>
                </anchor>
              </controlPr>
            </control>
          </mc:Choice>
        </mc:AlternateContent>
        <mc:AlternateContent xmlns:mc="http://schemas.openxmlformats.org/markup-compatibility/2006">
          <mc:Choice Requires="x14">
            <control shapeId="5127" r:id="rId11" name="Group Box 7">
              <controlPr defaultSize="0" autoFill="0" autoPict="0">
                <anchor moveWithCells="1" sizeWithCells="1">
                  <from>
                    <xdr:col>15</xdr:col>
                    <xdr:colOff>9525</xdr:colOff>
                    <xdr:row>22</xdr:row>
                    <xdr:rowOff>28575</xdr:rowOff>
                  </from>
                  <to>
                    <xdr:col>28</xdr:col>
                    <xdr:colOff>0</xdr:colOff>
                    <xdr:row>23</xdr:row>
                    <xdr:rowOff>0</xdr:rowOff>
                  </to>
                </anchor>
              </controlPr>
            </control>
          </mc:Choice>
        </mc:AlternateContent>
        <mc:AlternateContent xmlns:mc="http://schemas.openxmlformats.org/markup-compatibility/2006">
          <mc:Choice Requires="x14">
            <control shapeId="5128" r:id="rId12" name="Option Button 8">
              <controlPr defaultSize="0" autoFill="0" autoLine="0" autoPict="0">
                <anchor moveWithCells="1">
                  <from>
                    <xdr:col>23</xdr:col>
                    <xdr:colOff>133350</xdr:colOff>
                    <xdr:row>31</xdr:row>
                    <xdr:rowOff>133350</xdr:rowOff>
                  </from>
                  <to>
                    <xdr:col>24</xdr:col>
                    <xdr:colOff>95250</xdr:colOff>
                    <xdr:row>31</xdr:row>
                    <xdr:rowOff>314325</xdr:rowOff>
                  </to>
                </anchor>
              </controlPr>
            </control>
          </mc:Choice>
        </mc:AlternateContent>
        <mc:AlternateContent xmlns:mc="http://schemas.openxmlformats.org/markup-compatibility/2006">
          <mc:Choice Requires="x14">
            <control shapeId="5129" r:id="rId13" name="Option Button 9">
              <controlPr defaultSize="0" autoFill="0" autoLine="0" autoPict="0">
                <anchor moveWithCells="1">
                  <from>
                    <xdr:col>21</xdr:col>
                    <xdr:colOff>133350</xdr:colOff>
                    <xdr:row>31</xdr:row>
                    <xdr:rowOff>133350</xdr:rowOff>
                  </from>
                  <to>
                    <xdr:col>22</xdr:col>
                    <xdr:colOff>76200</xdr:colOff>
                    <xdr:row>31</xdr:row>
                    <xdr:rowOff>314325</xdr:rowOff>
                  </to>
                </anchor>
              </controlPr>
            </control>
          </mc:Choice>
        </mc:AlternateContent>
        <mc:AlternateContent xmlns:mc="http://schemas.openxmlformats.org/markup-compatibility/2006">
          <mc:Choice Requires="x14">
            <control shapeId="5130" r:id="rId14" name="Option Button 10">
              <controlPr defaultSize="0" autoFill="0" autoLine="0" autoPict="0">
                <anchor moveWithCells="1">
                  <from>
                    <xdr:col>19</xdr:col>
                    <xdr:colOff>152400</xdr:colOff>
                    <xdr:row>31</xdr:row>
                    <xdr:rowOff>123825</xdr:rowOff>
                  </from>
                  <to>
                    <xdr:col>20</xdr:col>
                    <xdr:colOff>95250</xdr:colOff>
                    <xdr:row>31</xdr:row>
                    <xdr:rowOff>304800</xdr:rowOff>
                  </to>
                </anchor>
              </controlPr>
            </control>
          </mc:Choice>
        </mc:AlternateContent>
        <mc:AlternateContent xmlns:mc="http://schemas.openxmlformats.org/markup-compatibility/2006">
          <mc:Choice Requires="x14">
            <control shapeId="5131" r:id="rId15" name="Option Button 11">
              <controlPr defaultSize="0" autoFill="0" autoLine="0" autoPict="0">
                <anchor moveWithCells="1">
                  <from>
                    <xdr:col>17</xdr:col>
                    <xdr:colOff>142875</xdr:colOff>
                    <xdr:row>31</xdr:row>
                    <xdr:rowOff>123825</xdr:rowOff>
                  </from>
                  <to>
                    <xdr:col>18</xdr:col>
                    <xdr:colOff>104775</xdr:colOff>
                    <xdr:row>31</xdr:row>
                    <xdr:rowOff>304800</xdr:rowOff>
                  </to>
                </anchor>
              </controlPr>
            </control>
          </mc:Choice>
        </mc:AlternateContent>
        <mc:AlternateContent xmlns:mc="http://schemas.openxmlformats.org/markup-compatibility/2006">
          <mc:Choice Requires="x14">
            <control shapeId="5132" r:id="rId16" name="Option Button 12">
              <controlPr defaultSize="0" autoFill="0" autoLine="0" autoPict="0">
                <anchor moveWithCells="1">
                  <from>
                    <xdr:col>15</xdr:col>
                    <xdr:colOff>123825</xdr:colOff>
                    <xdr:row>31</xdr:row>
                    <xdr:rowOff>133350</xdr:rowOff>
                  </from>
                  <to>
                    <xdr:col>16</xdr:col>
                    <xdr:colOff>85725</xdr:colOff>
                    <xdr:row>31</xdr:row>
                    <xdr:rowOff>314325</xdr:rowOff>
                  </to>
                </anchor>
              </controlPr>
            </control>
          </mc:Choice>
        </mc:AlternateContent>
        <mc:AlternateContent xmlns:mc="http://schemas.openxmlformats.org/markup-compatibility/2006">
          <mc:Choice Requires="x14">
            <control shapeId="5133" r:id="rId17" name="Option Button 13">
              <controlPr defaultSize="0" autoFill="0" autoLine="0" autoPict="0">
                <anchor moveWithCells="1">
                  <from>
                    <xdr:col>26</xdr:col>
                    <xdr:colOff>28575</xdr:colOff>
                    <xdr:row>31</xdr:row>
                    <xdr:rowOff>114300</xdr:rowOff>
                  </from>
                  <to>
                    <xdr:col>26</xdr:col>
                    <xdr:colOff>209550</xdr:colOff>
                    <xdr:row>31</xdr:row>
                    <xdr:rowOff>295275</xdr:rowOff>
                  </to>
                </anchor>
              </controlPr>
            </control>
          </mc:Choice>
        </mc:AlternateContent>
        <mc:AlternateContent xmlns:mc="http://schemas.openxmlformats.org/markup-compatibility/2006">
          <mc:Choice Requires="x14">
            <control shapeId="5134" r:id="rId18" name="Group Box 14">
              <controlPr defaultSize="0" autoFill="0" autoPict="0">
                <anchor moveWithCells="1" sizeWithCells="1">
                  <from>
                    <xdr:col>15</xdr:col>
                    <xdr:colOff>0</xdr:colOff>
                    <xdr:row>31</xdr:row>
                    <xdr:rowOff>9525</xdr:rowOff>
                  </from>
                  <to>
                    <xdr:col>28</xdr:col>
                    <xdr:colOff>0</xdr:colOff>
                    <xdr:row>32</xdr:row>
                    <xdr:rowOff>0</xdr:rowOff>
                  </to>
                </anchor>
              </controlPr>
            </control>
          </mc:Choice>
        </mc:AlternateContent>
        <mc:AlternateContent xmlns:mc="http://schemas.openxmlformats.org/markup-compatibility/2006">
          <mc:Choice Requires="x14">
            <control shapeId="5135" r:id="rId19" name="Option Button 15">
              <controlPr defaultSize="0" autoFill="0" autoLine="0" autoPict="0">
                <anchor moveWithCells="1">
                  <from>
                    <xdr:col>23</xdr:col>
                    <xdr:colOff>133350</xdr:colOff>
                    <xdr:row>27</xdr:row>
                    <xdr:rowOff>123825</xdr:rowOff>
                  </from>
                  <to>
                    <xdr:col>24</xdr:col>
                    <xdr:colOff>95250</xdr:colOff>
                    <xdr:row>27</xdr:row>
                    <xdr:rowOff>304800</xdr:rowOff>
                  </to>
                </anchor>
              </controlPr>
            </control>
          </mc:Choice>
        </mc:AlternateContent>
        <mc:AlternateContent xmlns:mc="http://schemas.openxmlformats.org/markup-compatibility/2006">
          <mc:Choice Requires="x14">
            <control shapeId="5136" r:id="rId20" name="Option Button 16">
              <controlPr defaultSize="0" autoFill="0" autoLine="0" autoPict="0">
                <anchor moveWithCells="1">
                  <from>
                    <xdr:col>21</xdr:col>
                    <xdr:colOff>133350</xdr:colOff>
                    <xdr:row>27</xdr:row>
                    <xdr:rowOff>123825</xdr:rowOff>
                  </from>
                  <to>
                    <xdr:col>22</xdr:col>
                    <xdr:colOff>123825</xdr:colOff>
                    <xdr:row>27</xdr:row>
                    <xdr:rowOff>304800</xdr:rowOff>
                  </to>
                </anchor>
              </controlPr>
            </control>
          </mc:Choice>
        </mc:AlternateContent>
        <mc:AlternateContent xmlns:mc="http://schemas.openxmlformats.org/markup-compatibility/2006">
          <mc:Choice Requires="x14">
            <control shapeId="5137" r:id="rId21" name="Option Button 17">
              <controlPr defaultSize="0" autoFill="0" autoLine="0" autoPict="0">
                <anchor moveWithCells="1">
                  <from>
                    <xdr:col>19</xdr:col>
                    <xdr:colOff>142875</xdr:colOff>
                    <xdr:row>27</xdr:row>
                    <xdr:rowOff>123825</xdr:rowOff>
                  </from>
                  <to>
                    <xdr:col>20</xdr:col>
                    <xdr:colOff>95250</xdr:colOff>
                    <xdr:row>27</xdr:row>
                    <xdr:rowOff>304800</xdr:rowOff>
                  </to>
                </anchor>
              </controlPr>
            </control>
          </mc:Choice>
        </mc:AlternateContent>
        <mc:AlternateContent xmlns:mc="http://schemas.openxmlformats.org/markup-compatibility/2006">
          <mc:Choice Requires="x14">
            <control shapeId="5138" r:id="rId22" name="Option Button 18">
              <controlPr defaultSize="0" autoFill="0" autoLine="0" autoPict="0">
                <anchor moveWithCells="1">
                  <from>
                    <xdr:col>17</xdr:col>
                    <xdr:colOff>133350</xdr:colOff>
                    <xdr:row>27</xdr:row>
                    <xdr:rowOff>133350</xdr:rowOff>
                  </from>
                  <to>
                    <xdr:col>18</xdr:col>
                    <xdr:colOff>95250</xdr:colOff>
                    <xdr:row>28</xdr:row>
                    <xdr:rowOff>0</xdr:rowOff>
                  </to>
                </anchor>
              </controlPr>
            </control>
          </mc:Choice>
        </mc:AlternateContent>
        <mc:AlternateContent xmlns:mc="http://schemas.openxmlformats.org/markup-compatibility/2006">
          <mc:Choice Requires="x14">
            <control shapeId="5139" r:id="rId23" name="Option Button 19">
              <controlPr defaultSize="0" autoFill="0" autoLine="0" autoPict="0">
                <anchor moveWithCells="1">
                  <from>
                    <xdr:col>15</xdr:col>
                    <xdr:colOff>123825</xdr:colOff>
                    <xdr:row>27</xdr:row>
                    <xdr:rowOff>123825</xdr:rowOff>
                  </from>
                  <to>
                    <xdr:col>16</xdr:col>
                    <xdr:colOff>95250</xdr:colOff>
                    <xdr:row>27</xdr:row>
                    <xdr:rowOff>304800</xdr:rowOff>
                  </to>
                </anchor>
              </controlPr>
            </control>
          </mc:Choice>
        </mc:AlternateContent>
        <mc:AlternateContent xmlns:mc="http://schemas.openxmlformats.org/markup-compatibility/2006">
          <mc:Choice Requires="x14">
            <control shapeId="5140" r:id="rId24" name="Option Button 20">
              <controlPr defaultSize="0" autoFill="0" autoLine="0" autoPict="0">
                <anchor moveWithCells="1">
                  <from>
                    <xdr:col>26</xdr:col>
                    <xdr:colOff>38100</xdr:colOff>
                    <xdr:row>27</xdr:row>
                    <xdr:rowOff>114300</xdr:rowOff>
                  </from>
                  <to>
                    <xdr:col>27</xdr:col>
                    <xdr:colOff>0</xdr:colOff>
                    <xdr:row>27</xdr:row>
                    <xdr:rowOff>295275</xdr:rowOff>
                  </to>
                </anchor>
              </controlPr>
            </control>
          </mc:Choice>
        </mc:AlternateContent>
        <mc:AlternateContent xmlns:mc="http://schemas.openxmlformats.org/markup-compatibility/2006">
          <mc:Choice Requires="x14">
            <control shapeId="5141" r:id="rId25" name="Group Box 21">
              <controlPr defaultSize="0" autoFill="0" autoPict="0">
                <anchor moveWithCells="1" sizeWithCells="1">
                  <from>
                    <xdr:col>15</xdr:col>
                    <xdr:colOff>0</xdr:colOff>
                    <xdr:row>26</xdr:row>
                    <xdr:rowOff>247650</xdr:rowOff>
                  </from>
                  <to>
                    <xdr:col>27</xdr:col>
                    <xdr:colOff>219075</xdr:colOff>
                    <xdr:row>28</xdr:row>
                    <xdr:rowOff>0</xdr:rowOff>
                  </to>
                </anchor>
              </controlPr>
            </control>
          </mc:Choice>
        </mc:AlternateContent>
        <mc:AlternateContent xmlns:mc="http://schemas.openxmlformats.org/markup-compatibility/2006">
          <mc:Choice Requires="x14">
            <control shapeId="5142" r:id="rId26" name="Group Box 22">
              <controlPr defaultSize="0" autoFill="0" autoPict="0">
                <anchor moveWithCells="1">
                  <from>
                    <xdr:col>14</xdr:col>
                    <xdr:colOff>561975</xdr:colOff>
                    <xdr:row>21</xdr:row>
                    <xdr:rowOff>0</xdr:rowOff>
                  </from>
                  <to>
                    <xdr:col>28</xdr:col>
                    <xdr:colOff>19050</xdr:colOff>
                    <xdr:row>21</xdr:row>
                    <xdr:rowOff>266700</xdr:rowOff>
                  </to>
                </anchor>
              </controlPr>
            </control>
          </mc:Choice>
        </mc:AlternateContent>
        <mc:AlternateContent xmlns:mc="http://schemas.openxmlformats.org/markup-compatibility/2006">
          <mc:Choice Requires="x14">
            <control shapeId="5143" r:id="rId27" name="Group Box 23">
              <controlPr defaultSize="0" autoFill="0" autoPict="0">
                <anchor moveWithCells="1">
                  <from>
                    <xdr:col>15</xdr:col>
                    <xdr:colOff>0</xdr:colOff>
                    <xdr:row>23</xdr:row>
                    <xdr:rowOff>9525</xdr:rowOff>
                  </from>
                  <to>
                    <xdr:col>28</xdr:col>
                    <xdr:colOff>19050</xdr:colOff>
                    <xdr:row>23</xdr:row>
                    <xdr:rowOff>247650</xdr:rowOff>
                  </to>
                </anchor>
              </controlPr>
            </control>
          </mc:Choice>
        </mc:AlternateContent>
        <mc:AlternateContent xmlns:mc="http://schemas.openxmlformats.org/markup-compatibility/2006">
          <mc:Choice Requires="x14">
            <control shapeId="5144" r:id="rId28" name="Group Box 24">
              <controlPr defaultSize="0" autoFill="0" autoPict="0">
                <anchor moveWithCells="1">
                  <from>
                    <xdr:col>14</xdr:col>
                    <xdr:colOff>552450</xdr:colOff>
                    <xdr:row>24</xdr:row>
                    <xdr:rowOff>0</xdr:rowOff>
                  </from>
                  <to>
                    <xdr:col>28</xdr:col>
                    <xdr:colOff>9525</xdr:colOff>
                    <xdr:row>24</xdr:row>
                    <xdr:rowOff>247650</xdr:rowOff>
                  </to>
                </anchor>
              </controlPr>
            </control>
          </mc:Choice>
        </mc:AlternateContent>
        <mc:AlternateContent xmlns:mc="http://schemas.openxmlformats.org/markup-compatibility/2006">
          <mc:Choice Requires="x14">
            <control shapeId="5145" r:id="rId29" name="Group Box 25">
              <controlPr defaultSize="0" autoFill="0" autoPict="0">
                <anchor moveWithCells="1">
                  <from>
                    <xdr:col>14</xdr:col>
                    <xdr:colOff>561975</xdr:colOff>
                    <xdr:row>25</xdr:row>
                    <xdr:rowOff>0</xdr:rowOff>
                  </from>
                  <to>
                    <xdr:col>28</xdr:col>
                    <xdr:colOff>19050</xdr:colOff>
                    <xdr:row>25</xdr:row>
                    <xdr:rowOff>257175</xdr:rowOff>
                  </to>
                </anchor>
              </controlPr>
            </control>
          </mc:Choice>
        </mc:AlternateContent>
        <mc:AlternateContent xmlns:mc="http://schemas.openxmlformats.org/markup-compatibility/2006">
          <mc:Choice Requires="x14">
            <control shapeId="5146" r:id="rId30" name="Option Button 26">
              <controlPr defaultSize="0" autoFill="0" autoLine="0" autoPict="0">
                <anchor moveWithCells="1">
                  <from>
                    <xdr:col>23</xdr:col>
                    <xdr:colOff>133350</xdr:colOff>
                    <xdr:row>30</xdr:row>
                    <xdr:rowOff>123825</xdr:rowOff>
                  </from>
                  <to>
                    <xdr:col>24</xdr:col>
                    <xdr:colOff>95250</xdr:colOff>
                    <xdr:row>30</xdr:row>
                    <xdr:rowOff>304800</xdr:rowOff>
                  </to>
                </anchor>
              </controlPr>
            </control>
          </mc:Choice>
        </mc:AlternateContent>
        <mc:AlternateContent xmlns:mc="http://schemas.openxmlformats.org/markup-compatibility/2006">
          <mc:Choice Requires="x14">
            <control shapeId="5147" r:id="rId31" name="Option Button 27">
              <controlPr defaultSize="0" autoFill="0" autoLine="0" autoPict="0">
                <anchor moveWithCells="1">
                  <from>
                    <xdr:col>21</xdr:col>
                    <xdr:colOff>133350</xdr:colOff>
                    <xdr:row>30</xdr:row>
                    <xdr:rowOff>133350</xdr:rowOff>
                  </from>
                  <to>
                    <xdr:col>22</xdr:col>
                    <xdr:colOff>76200</xdr:colOff>
                    <xdr:row>30</xdr:row>
                    <xdr:rowOff>314325</xdr:rowOff>
                  </to>
                </anchor>
              </controlPr>
            </control>
          </mc:Choice>
        </mc:AlternateContent>
        <mc:AlternateContent xmlns:mc="http://schemas.openxmlformats.org/markup-compatibility/2006">
          <mc:Choice Requires="x14">
            <control shapeId="5148" r:id="rId32" name="Option Button 28">
              <controlPr defaultSize="0" autoFill="0" autoLine="0" autoPict="0">
                <anchor moveWithCells="1">
                  <from>
                    <xdr:col>19</xdr:col>
                    <xdr:colOff>152400</xdr:colOff>
                    <xdr:row>30</xdr:row>
                    <xdr:rowOff>123825</xdr:rowOff>
                  </from>
                  <to>
                    <xdr:col>20</xdr:col>
                    <xdr:colOff>95250</xdr:colOff>
                    <xdr:row>30</xdr:row>
                    <xdr:rowOff>304800</xdr:rowOff>
                  </to>
                </anchor>
              </controlPr>
            </control>
          </mc:Choice>
        </mc:AlternateContent>
        <mc:AlternateContent xmlns:mc="http://schemas.openxmlformats.org/markup-compatibility/2006">
          <mc:Choice Requires="x14">
            <control shapeId="5149" r:id="rId33" name="Option Button 29">
              <controlPr defaultSize="0" autoFill="0" autoLine="0" autoPict="0">
                <anchor moveWithCells="1">
                  <from>
                    <xdr:col>17</xdr:col>
                    <xdr:colOff>142875</xdr:colOff>
                    <xdr:row>30</xdr:row>
                    <xdr:rowOff>133350</xdr:rowOff>
                  </from>
                  <to>
                    <xdr:col>18</xdr:col>
                    <xdr:colOff>104775</xdr:colOff>
                    <xdr:row>30</xdr:row>
                    <xdr:rowOff>314325</xdr:rowOff>
                  </to>
                </anchor>
              </controlPr>
            </control>
          </mc:Choice>
        </mc:AlternateContent>
        <mc:AlternateContent xmlns:mc="http://schemas.openxmlformats.org/markup-compatibility/2006">
          <mc:Choice Requires="x14">
            <control shapeId="5150" r:id="rId34" name="Option Button 30">
              <controlPr defaultSize="0" autoFill="0" autoLine="0" autoPict="0">
                <anchor moveWithCells="1">
                  <from>
                    <xdr:col>15</xdr:col>
                    <xdr:colOff>123825</xdr:colOff>
                    <xdr:row>30</xdr:row>
                    <xdr:rowOff>133350</xdr:rowOff>
                  </from>
                  <to>
                    <xdr:col>16</xdr:col>
                    <xdr:colOff>85725</xdr:colOff>
                    <xdr:row>30</xdr:row>
                    <xdr:rowOff>314325</xdr:rowOff>
                  </to>
                </anchor>
              </controlPr>
            </control>
          </mc:Choice>
        </mc:AlternateContent>
        <mc:AlternateContent xmlns:mc="http://schemas.openxmlformats.org/markup-compatibility/2006">
          <mc:Choice Requires="x14">
            <control shapeId="5151" r:id="rId35" name="Option Button 31">
              <controlPr defaultSize="0" autoFill="0" autoLine="0" autoPict="0">
                <anchor moveWithCells="1">
                  <from>
                    <xdr:col>26</xdr:col>
                    <xdr:colOff>38100</xdr:colOff>
                    <xdr:row>30</xdr:row>
                    <xdr:rowOff>123825</xdr:rowOff>
                  </from>
                  <to>
                    <xdr:col>27</xdr:col>
                    <xdr:colOff>0</xdr:colOff>
                    <xdr:row>30</xdr:row>
                    <xdr:rowOff>304800</xdr:rowOff>
                  </to>
                </anchor>
              </controlPr>
            </control>
          </mc:Choice>
        </mc:AlternateContent>
        <mc:AlternateContent xmlns:mc="http://schemas.openxmlformats.org/markup-compatibility/2006">
          <mc:Choice Requires="x14">
            <control shapeId="5152" r:id="rId36" name="Group Box 32">
              <controlPr defaultSize="0" autoFill="0" autoPict="0">
                <anchor moveWithCells="1">
                  <from>
                    <xdr:col>14</xdr:col>
                    <xdr:colOff>457200</xdr:colOff>
                    <xdr:row>16</xdr:row>
                    <xdr:rowOff>0</xdr:rowOff>
                  </from>
                  <to>
                    <xdr:col>27</xdr:col>
                    <xdr:colOff>228600</xdr:colOff>
                    <xdr:row>17</xdr:row>
                    <xdr:rowOff>38100</xdr:rowOff>
                  </to>
                </anchor>
              </controlPr>
            </control>
          </mc:Choice>
        </mc:AlternateContent>
        <mc:AlternateContent xmlns:mc="http://schemas.openxmlformats.org/markup-compatibility/2006">
          <mc:Choice Requires="x14">
            <control shapeId="5153" r:id="rId37" name="Option Button 33">
              <controlPr defaultSize="0" autoFill="0" autoLine="0" autoPict="0">
                <anchor moveWithCells="1">
                  <from>
                    <xdr:col>23</xdr:col>
                    <xdr:colOff>123825</xdr:colOff>
                    <xdr:row>16</xdr:row>
                    <xdr:rowOff>28575</xdr:rowOff>
                  </from>
                  <to>
                    <xdr:col>24</xdr:col>
                    <xdr:colOff>76200</xdr:colOff>
                    <xdr:row>16</xdr:row>
                    <xdr:rowOff>200025</xdr:rowOff>
                  </to>
                </anchor>
              </controlPr>
            </control>
          </mc:Choice>
        </mc:AlternateContent>
        <mc:AlternateContent xmlns:mc="http://schemas.openxmlformats.org/markup-compatibility/2006">
          <mc:Choice Requires="x14">
            <control shapeId="5154" r:id="rId38" name="Option Button 34">
              <controlPr defaultSize="0" autoFill="0" autoLine="0" autoPict="0">
                <anchor moveWithCells="1">
                  <from>
                    <xdr:col>21</xdr:col>
                    <xdr:colOff>123825</xdr:colOff>
                    <xdr:row>16</xdr:row>
                    <xdr:rowOff>9525</xdr:rowOff>
                  </from>
                  <to>
                    <xdr:col>22</xdr:col>
                    <xdr:colOff>114300</xdr:colOff>
                    <xdr:row>16</xdr:row>
                    <xdr:rowOff>219075</xdr:rowOff>
                  </to>
                </anchor>
              </controlPr>
            </control>
          </mc:Choice>
        </mc:AlternateContent>
        <mc:AlternateContent xmlns:mc="http://schemas.openxmlformats.org/markup-compatibility/2006">
          <mc:Choice Requires="x14">
            <control shapeId="5155" r:id="rId39" name="Option Button 35">
              <controlPr defaultSize="0" autoFill="0" autoLine="0" autoPict="0">
                <anchor moveWithCells="1">
                  <from>
                    <xdr:col>19</xdr:col>
                    <xdr:colOff>133350</xdr:colOff>
                    <xdr:row>16</xdr:row>
                    <xdr:rowOff>9525</xdr:rowOff>
                  </from>
                  <to>
                    <xdr:col>20</xdr:col>
                    <xdr:colOff>114300</xdr:colOff>
                    <xdr:row>16</xdr:row>
                    <xdr:rowOff>219075</xdr:rowOff>
                  </to>
                </anchor>
              </controlPr>
            </control>
          </mc:Choice>
        </mc:AlternateContent>
        <mc:AlternateContent xmlns:mc="http://schemas.openxmlformats.org/markup-compatibility/2006">
          <mc:Choice Requires="x14">
            <control shapeId="5156" r:id="rId40" name="Option Button 36">
              <controlPr defaultSize="0" autoFill="0" autoLine="0" autoPict="0">
                <anchor moveWithCells="1">
                  <from>
                    <xdr:col>17</xdr:col>
                    <xdr:colOff>114300</xdr:colOff>
                    <xdr:row>16</xdr:row>
                    <xdr:rowOff>28575</xdr:rowOff>
                  </from>
                  <to>
                    <xdr:col>18</xdr:col>
                    <xdr:colOff>66675</xdr:colOff>
                    <xdr:row>16</xdr:row>
                    <xdr:rowOff>200025</xdr:rowOff>
                  </to>
                </anchor>
              </controlPr>
            </control>
          </mc:Choice>
        </mc:AlternateContent>
        <mc:AlternateContent xmlns:mc="http://schemas.openxmlformats.org/markup-compatibility/2006">
          <mc:Choice Requires="x14">
            <control shapeId="5157" r:id="rId41" name="Option Button 37">
              <controlPr defaultSize="0" autoFill="0" autoLine="0" autoPict="0">
                <anchor moveWithCells="1">
                  <from>
                    <xdr:col>15</xdr:col>
                    <xdr:colOff>114300</xdr:colOff>
                    <xdr:row>16</xdr:row>
                    <xdr:rowOff>9525</xdr:rowOff>
                  </from>
                  <to>
                    <xdr:col>16</xdr:col>
                    <xdr:colOff>95250</xdr:colOff>
                    <xdr:row>16</xdr:row>
                    <xdr:rowOff>219075</xdr:rowOff>
                  </to>
                </anchor>
              </controlPr>
            </control>
          </mc:Choice>
        </mc:AlternateContent>
        <mc:AlternateContent xmlns:mc="http://schemas.openxmlformats.org/markup-compatibility/2006">
          <mc:Choice Requires="x14">
            <control shapeId="5158" r:id="rId42" name="Option Button 38">
              <controlPr defaultSize="0" autoFill="0" autoLine="0" autoPict="0">
                <anchor moveWithCells="1">
                  <from>
                    <xdr:col>23</xdr:col>
                    <xdr:colOff>123825</xdr:colOff>
                    <xdr:row>32</xdr:row>
                    <xdr:rowOff>95250</xdr:rowOff>
                  </from>
                  <to>
                    <xdr:col>24</xdr:col>
                    <xdr:colOff>85725</xdr:colOff>
                    <xdr:row>32</xdr:row>
                    <xdr:rowOff>276225</xdr:rowOff>
                  </to>
                </anchor>
              </controlPr>
            </control>
          </mc:Choice>
        </mc:AlternateContent>
        <mc:AlternateContent xmlns:mc="http://schemas.openxmlformats.org/markup-compatibility/2006">
          <mc:Choice Requires="x14">
            <control shapeId="5159" r:id="rId43" name="Option Button 39">
              <controlPr defaultSize="0" autoFill="0" autoLine="0" autoPict="0">
                <anchor moveWithCells="1">
                  <from>
                    <xdr:col>21</xdr:col>
                    <xdr:colOff>114300</xdr:colOff>
                    <xdr:row>32</xdr:row>
                    <xdr:rowOff>95250</xdr:rowOff>
                  </from>
                  <to>
                    <xdr:col>22</xdr:col>
                    <xdr:colOff>57150</xdr:colOff>
                    <xdr:row>32</xdr:row>
                    <xdr:rowOff>276225</xdr:rowOff>
                  </to>
                </anchor>
              </controlPr>
            </control>
          </mc:Choice>
        </mc:AlternateContent>
        <mc:AlternateContent xmlns:mc="http://schemas.openxmlformats.org/markup-compatibility/2006">
          <mc:Choice Requires="x14">
            <control shapeId="5160" r:id="rId44" name="Option Button 40">
              <controlPr defaultSize="0" autoFill="0" autoLine="0" autoPict="0">
                <anchor moveWithCells="1">
                  <from>
                    <xdr:col>19</xdr:col>
                    <xdr:colOff>161925</xdr:colOff>
                    <xdr:row>32</xdr:row>
                    <xdr:rowOff>104775</xdr:rowOff>
                  </from>
                  <to>
                    <xdr:col>20</xdr:col>
                    <xdr:colOff>104775</xdr:colOff>
                    <xdr:row>32</xdr:row>
                    <xdr:rowOff>285750</xdr:rowOff>
                  </to>
                </anchor>
              </controlPr>
            </control>
          </mc:Choice>
        </mc:AlternateContent>
        <mc:AlternateContent xmlns:mc="http://schemas.openxmlformats.org/markup-compatibility/2006">
          <mc:Choice Requires="x14">
            <control shapeId="5161" r:id="rId45" name="Option Button 41">
              <controlPr defaultSize="0" autoFill="0" autoLine="0" autoPict="0">
                <anchor moveWithCells="1">
                  <from>
                    <xdr:col>17</xdr:col>
                    <xdr:colOff>142875</xdr:colOff>
                    <xdr:row>32</xdr:row>
                    <xdr:rowOff>114300</xdr:rowOff>
                  </from>
                  <to>
                    <xdr:col>18</xdr:col>
                    <xdr:colOff>104775</xdr:colOff>
                    <xdr:row>32</xdr:row>
                    <xdr:rowOff>295275</xdr:rowOff>
                  </to>
                </anchor>
              </controlPr>
            </control>
          </mc:Choice>
        </mc:AlternateContent>
        <mc:AlternateContent xmlns:mc="http://schemas.openxmlformats.org/markup-compatibility/2006">
          <mc:Choice Requires="x14">
            <control shapeId="5162" r:id="rId46" name="Option Button 42">
              <controlPr defaultSize="0" autoFill="0" autoLine="0" autoPict="0">
                <anchor moveWithCells="1">
                  <from>
                    <xdr:col>15</xdr:col>
                    <xdr:colOff>114300</xdr:colOff>
                    <xdr:row>32</xdr:row>
                    <xdr:rowOff>104775</xdr:rowOff>
                  </from>
                  <to>
                    <xdr:col>16</xdr:col>
                    <xdr:colOff>76200</xdr:colOff>
                    <xdr:row>32</xdr:row>
                    <xdr:rowOff>285750</xdr:rowOff>
                  </to>
                </anchor>
              </controlPr>
            </control>
          </mc:Choice>
        </mc:AlternateContent>
        <mc:AlternateContent xmlns:mc="http://schemas.openxmlformats.org/markup-compatibility/2006">
          <mc:Choice Requires="x14">
            <control shapeId="5163" r:id="rId47" name="Option Button 43">
              <controlPr defaultSize="0" autoFill="0" autoLine="0" autoPict="0">
                <anchor moveWithCells="1">
                  <from>
                    <xdr:col>26</xdr:col>
                    <xdr:colOff>19050</xdr:colOff>
                    <xdr:row>32</xdr:row>
                    <xdr:rowOff>114300</xdr:rowOff>
                  </from>
                  <to>
                    <xdr:col>26</xdr:col>
                    <xdr:colOff>200025</xdr:colOff>
                    <xdr:row>32</xdr:row>
                    <xdr:rowOff>295275</xdr:rowOff>
                  </to>
                </anchor>
              </controlPr>
            </control>
          </mc:Choice>
        </mc:AlternateContent>
        <mc:AlternateContent xmlns:mc="http://schemas.openxmlformats.org/markup-compatibility/2006">
          <mc:Choice Requires="x14">
            <control shapeId="5164" r:id="rId48" name="Group Box 44">
              <controlPr defaultSize="0" autoFill="0" autoPict="0">
                <anchor moveWithCells="1" sizeWithCells="1">
                  <from>
                    <xdr:col>15</xdr:col>
                    <xdr:colOff>0</xdr:colOff>
                    <xdr:row>32</xdr:row>
                    <xdr:rowOff>19050</xdr:rowOff>
                  </from>
                  <to>
                    <xdr:col>27</xdr:col>
                    <xdr:colOff>219075</xdr:colOff>
                    <xdr:row>35</xdr:row>
                    <xdr:rowOff>0</xdr:rowOff>
                  </to>
                </anchor>
              </controlPr>
            </control>
          </mc:Choice>
        </mc:AlternateContent>
        <mc:AlternateContent xmlns:mc="http://schemas.openxmlformats.org/markup-compatibility/2006">
          <mc:Choice Requires="x14">
            <control shapeId="5165" r:id="rId49" name="Group Box 45">
              <controlPr defaultSize="0" autoFill="0" autoPict="0">
                <anchor moveWithCells="1">
                  <from>
                    <xdr:col>15</xdr:col>
                    <xdr:colOff>0</xdr:colOff>
                    <xdr:row>25</xdr:row>
                    <xdr:rowOff>228600</xdr:rowOff>
                  </from>
                  <to>
                    <xdr:col>28</xdr:col>
                    <xdr:colOff>19050</xdr:colOff>
                    <xdr:row>26</xdr:row>
                    <xdr:rowOff>76200</xdr:rowOff>
                  </to>
                </anchor>
              </controlPr>
            </control>
          </mc:Choice>
        </mc:AlternateContent>
        <mc:AlternateContent xmlns:mc="http://schemas.openxmlformats.org/markup-compatibility/2006">
          <mc:Choice Requires="x14">
            <control shapeId="5166" r:id="rId50" name="Group Box 46">
              <controlPr defaultSize="0" autoFill="0" autoPict="0">
                <anchor moveWithCells="1" sizeWithCells="1">
                  <from>
                    <xdr:col>14</xdr:col>
                    <xdr:colOff>504825</xdr:colOff>
                    <xdr:row>30</xdr:row>
                    <xdr:rowOff>0</xdr:rowOff>
                  </from>
                  <to>
                    <xdr:col>27</xdr:col>
                    <xdr:colOff>161925</xdr:colOff>
                    <xdr:row>31</xdr:row>
                    <xdr:rowOff>19050</xdr:rowOff>
                  </to>
                </anchor>
              </controlPr>
            </control>
          </mc:Choice>
        </mc:AlternateContent>
        <mc:AlternateContent xmlns:mc="http://schemas.openxmlformats.org/markup-compatibility/2006">
          <mc:Choice Requires="x14">
            <control shapeId="5167" r:id="rId51" name="Group Box 47">
              <controlPr defaultSize="0" autoFill="0" autoPict="0">
                <anchor moveWithCells="1">
                  <from>
                    <xdr:col>1</xdr:col>
                    <xdr:colOff>104775</xdr:colOff>
                    <xdr:row>1</xdr:row>
                    <xdr:rowOff>371475</xdr:rowOff>
                  </from>
                  <to>
                    <xdr:col>7</xdr:col>
                    <xdr:colOff>9525</xdr:colOff>
                    <xdr:row>4</xdr:row>
                    <xdr:rowOff>0</xdr:rowOff>
                  </to>
                </anchor>
              </controlPr>
            </control>
          </mc:Choice>
        </mc:AlternateContent>
        <mc:AlternateContent xmlns:mc="http://schemas.openxmlformats.org/markup-compatibility/2006">
          <mc:Choice Requires="x14">
            <control shapeId="5168" r:id="rId52" name="Group Box 48">
              <controlPr defaultSize="0" autoFill="0" autoPict="0">
                <anchor moveWithCells="1" sizeWithCells="1">
                  <from>
                    <xdr:col>15</xdr:col>
                    <xdr:colOff>76200</xdr:colOff>
                    <xdr:row>16</xdr:row>
                    <xdr:rowOff>0</xdr:rowOff>
                  </from>
                  <to>
                    <xdr:col>28</xdr:col>
                    <xdr:colOff>0</xdr:colOff>
                    <xdr:row>17</xdr:row>
                    <xdr:rowOff>9525</xdr:rowOff>
                  </to>
                </anchor>
              </controlPr>
            </control>
          </mc:Choice>
        </mc:AlternateContent>
        <mc:AlternateContent xmlns:mc="http://schemas.openxmlformats.org/markup-compatibility/2006">
          <mc:Choice Requires="x14">
            <control shapeId="5169" r:id="rId53" name="Option Button 49">
              <controlPr defaultSize="0" autoFill="0" autoLine="0" autoPict="0">
                <anchor moveWithCells="1">
                  <from>
                    <xdr:col>23</xdr:col>
                    <xdr:colOff>133350</xdr:colOff>
                    <xdr:row>28</xdr:row>
                    <xdr:rowOff>123825</xdr:rowOff>
                  </from>
                  <to>
                    <xdr:col>24</xdr:col>
                    <xdr:colOff>95250</xdr:colOff>
                    <xdr:row>28</xdr:row>
                    <xdr:rowOff>304800</xdr:rowOff>
                  </to>
                </anchor>
              </controlPr>
            </control>
          </mc:Choice>
        </mc:AlternateContent>
        <mc:AlternateContent xmlns:mc="http://schemas.openxmlformats.org/markup-compatibility/2006">
          <mc:Choice Requires="x14">
            <control shapeId="5170" r:id="rId54" name="Option Button 50">
              <controlPr defaultSize="0" autoFill="0" autoLine="0" autoPict="0">
                <anchor moveWithCells="1">
                  <from>
                    <xdr:col>21</xdr:col>
                    <xdr:colOff>133350</xdr:colOff>
                    <xdr:row>28</xdr:row>
                    <xdr:rowOff>123825</xdr:rowOff>
                  </from>
                  <to>
                    <xdr:col>22</xdr:col>
                    <xdr:colOff>123825</xdr:colOff>
                    <xdr:row>28</xdr:row>
                    <xdr:rowOff>304800</xdr:rowOff>
                  </to>
                </anchor>
              </controlPr>
            </control>
          </mc:Choice>
        </mc:AlternateContent>
        <mc:AlternateContent xmlns:mc="http://schemas.openxmlformats.org/markup-compatibility/2006">
          <mc:Choice Requires="x14">
            <control shapeId="5171" r:id="rId55" name="Option Button 51">
              <controlPr defaultSize="0" autoFill="0" autoLine="0" autoPict="0">
                <anchor moveWithCells="1">
                  <from>
                    <xdr:col>19</xdr:col>
                    <xdr:colOff>142875</xdr:colOff>
                    <xdr:row>28</xdr:row>
                    <xdr:rowOff>114300</xdr:rowOff>
                  </from>
                  <to>
                    <xdr:col>20</xdr:col>
                    <xdr:colOff>95250</xdr:colOff>
                    <xdr:row>28</xdr:row>
                    <xdr:rowOff>295275</xdr:rowOff>
                  </to>
                </anchor>
              </controlPr>
            </control>
          </mc:Choice>
        </mc:AlternateContent>
        <mc:AlternateContent xmlns:mc="http://schemas.openxmlformats.org/markup-compatibility/2006">
          <mc:Choice Requires="x14">
            <control shapeId="5172" r:id="rId56" name="Option Button 52">
              <controlPr defaultSize="0" autoFill="0" autoLine="0" autoPict="0">
                <anchor moveWithCells="1">
                  <from>
                    <xdr:col>17</xdr:col>
                    <xdr:colOff>142875</xdr:colOff>
                    <xdr:row>28</xdr:row>
                    <xdr:rowOff>123825</xdr:rowOff>
                  </from>
                  <to>
                    <xdr:col>18</xdr:col>
                    <xdr:colOff>104775</xdr:colOff>
                    <xdr:row>28</xdr:row>
                    <xdr:rowOff>304800</xdr:rowOff>
                  </to>
                </anchor>
              </controlPr>
            </control>
          </mc:Choice>
        </mc:AlternateContent>
        <mc:AlternateContent xmlns:mc="http://schemas.openxmlformats.org/markup-compatibility/2006">
          <mc:Choice Requires="x14">
            <control shapeId="5173" r:id="rId57" name="Option Button 53">
              <controlPr defaultSize="0" autoFill="0" autoLine="0" autoPict="0">
                <anchor moveWithCells="1">
                  <from>
                    <xdr:col>15</xdr:col>
                    <xdr:colOff>123825</xdr:colOff>
                    <xdr:row>28</xdr:row>
                    <xdr:rowOff>123825</xdr:rowOff>
                  </from>
                  <to>
                    <xdr:col>16</xdr:col>
                    <xdr:colOff>95250</xdr:colOff>
                    <xdr:row>28</xdr:row>
                    <xdr:rowOff>304800</xdr:rowOff>
                  </to>
                </anchor>
              </controlPr>
            </control>
          </mc:Choice>
        </mc:AlternateContent>
        <mc:AlternateContent xmlns:mc="http://schemas.openxmlformats.org/markup-compatibility/2006">
          <mc:Choice Requires="x14">
            <control shapeId="5174" r:id="rId58" name="Option Button 54">
              <controlPr defaultSize="0" autoFill="0" autoLine="0" autoPict="0">
                <anchor moveWithCells="1">
                  <from>
                    <xdr:col>26</xdr:col>
                    <xdr:colOff>38100</xdr:colOff>
                    <xdr:row>28</xdr:row>
                    <xdr:rowOff>133350</xdr:rowOff>
                  </from>
                  <to>
                    <xdr:col>27</xdr:col>
                    <xdr:colOff>0</xdr:colOff>
                    <xdr:row>28</xdr:row>
                    <xdr:rowOff>314325</xdr:rowOff>
                  </to>
                </anchor>
              </controlPr>
            </control>
          </mc:Choice>
        </mc:AlternateContent>
        <mc:AlternateContent xmlns:mc="http://schemas.openxmlformats.org/markup-compatibility/2006">
          <mc:Choice Requires="x14">
            <control shapeId="5175" r:id="rId59" name="Group Box 55">
              <controlPr defaultSize="0" autoFill="0" autoPict="0">
                <anchor moveWithCells="1" sizeWithCells="1">
                  <from>
                    <xdr:col>15</xdr:col>
                    <xdr:colOff>0</xdr:colOff>
                    <xdr:row>27</xdr:row>
                    <xdr:rowOff>247650</xdr:rowOff>
                  </from>
                  <to>
                    <xdr:col>27</xdr:col>
                    <xdr:colOff>219075</xdr:colOff>
                    <xdr:row>29</xdr:row>
                    <xdr:rowOff>0</xdr:rowOff>
                  </to>
                </anchor>
              </controlPr>
            </control>
          </mc:Choice>
        </mc:AlternateContent>
        <mc:AlternateContent xmlns:mc="http://schemas.openxmlformats.org/markup-compatibility/2006">
          <mc:Choice Requires="x14">
            <control shapeId="5176" r:id="rId60" name="Option Button 56">
              <controlPr defaultSize="0" autoFill="0" autoLine="0" autoPict="0">
                <anchor moveWithCells="1">
                  <from>
                    <xdr:col>23</xdr:col>
                    <xdr:colOff>142875</xdr:colOff>
                    <xdr:row>29</xdr:row>
                    <xdr:rowOff>123825</xdr:rowOff>
                  </from>
                  <to>
                    <xdr:col>24</xdr:col>
                    <xdr:colOff>104775</xdr:colOff>
                    <xdr:row>29</xdr:row>
                    <xdr:rowOff>304800</xdr:rowOff>
                  </to>
                </anchor>
              </controlPr>
            </control>
          </mc:Choice>
        </mc:AlternateContent>
        <mc:AlternateContent xmlns:mc="http://schemas.openxmlformats.org/markup-compatibility/2006">
          <mc:Choice Requires="x14">
            <control shapeId="5177" r:id="rId61" name="Option Button 57">
              <controlPr defaultSize="0" autoFill="0" autoLine="0" autoPict="0">
                <anchor moveWithCells="1">
                  <from>
                    <xdr:col>21</xdr:col>
                    <xdr:colOff>161925</xdr:colOff>
                    <xdr:row>29</xdr:row>
                    <xdr:rowOff>114300</xdr:rowOff>
                  </from>
                  <to>
                    <xdr:col>22</xdr:col>
                    <xdr:colOff>152400</xdr:colOff>
                    <xdr:row>29</xdr:row>
                    <xdr:rowOff>295275</xdr:rowOff>
                  </to>
                </anchor>
              </controlPr>
            </control>
          </mc:Choice>
        </mc:AlternateContent>
        <mc:AlternateContent xmlns:mc="http://schemas.openxmlformats.org/markup-compatibility/2006">
          <mc:Choice Requires="x14">
            <control shapeId="5178" r:id="rId62" name="Option Button 58">
              <controlPr defaultSize="0" autoFill="0" autoLine="0" autoPict="0">
                <anchor moveWithCells="1">
                  <from>
                    <xdr:col>19</xdr:col>
                    <xdr:colOff>133350</xdr:colOff>
                    <xdr:row>29</xdr:row>
                    <xdr:rowOff>114300</xdr:rowOff>
                  </from>
                  <to>
                    <xdr:col>20</xdr:col>
                    <xdr:colOff>85725</xdr:colOff>
                    <xdr:row>29</xdr:row>
                    <xdr:rowOff>295275</xdr:rowOff>
                  </to>
                </anchor>
              </controlPr>
            </control>
          </mc:Choice>
        </mc:AlternateContent>
        <mc:AlternateContent xmlns:mc="http://schemas.openxmlformats.org/markup-compatibility/2006">
          <mc:Choice Requires="x14">
            <control shapeId="5179" r:id="rId63" name="Option Button 59">
              <controlPr defaultSize="0" autoFill="0" autoLine="0" autoPict="0">
                <anchor moveWithCells="1">
                  <from>
                    <xdr:col>17</xdr:col>
                    <xdr:colOff>133350</xdr:colOff>
                    <xdr:row>29</xdr:row>
                    <xdr:rowOff>123825</xdr:rowOff>
                  </from>
                  <to>
                    <xdr:col>18</xdr:col>
                    <xdr:colOff>95250</xdr:colOff>
                    <xdr:row>29</xdr:row>
                    <xdr:rowOff>304800</xdr:rowOff>
                  </to>
                </anchor>
              </controlPr>
            </control>
          </mc:Choice>
        </mc:AlternateContent>
        <mc:AlternateContent xmlns:mc="http://schemas.openxmlformats.org/markup-compatibility/2006">
          <mc:Choice Requires="x14">
            <control shapeId="5180" r:id="rId64" name="Option Button 60">
              <controlPr defaultSize="0" autoFill="0" autoLine="0" autoPict="0">
                <anchor moveWithCells="1">
                  <from>
                    <xdr:col>15</xdr:col>
                    <xdr:colOff>123825</xdr:colOff>
                    <xdr:row>29</xdr:row>
                    <xdr:rowOff>114300</xdr:rowOff>
                  </from>
                  <to>
                    <xdr:col>16</xdr:col>
                    <xdr:colOff>95250</xdr:colOff>
                    <xdr:row>29</xdr:row>
                    <xdr:rowOff>295275</xdr:rowOff>
                  </to>
                </anchor>
              </controlPr>
            </control>
          </mc:Choice>
        </mc:AlternateContent>
        <mc:AlternateContent xmlns:mc="http://schemas.openxmlformats.org/markup-compatibility/2006">
          <mc:Choice Requires="x14">
            <control shapeId="5181" r:id="rId65" name="Option Button 61">
              <controlPr defaultSize="0" autoFill="0" autoLine="0" autoPict="0">
                <anchor moveWithCells="1">
                  <from>
                    <xdr:col>26</xdr:col>
                    <xdr:colOff>38100</xdr:colOff>
                    <xdr:row>29</xdr:row>
                    <xdr:rowOff>104775</xdr:rowOff>
                  </from>
                  <to>
                    <xdr:col>27</xdr:col>
                    <xdr:colOff>0</xdr:colOff>
                    <xdr:row>29</xdr:row>
                    <xdr:rowOff>285750</xdr:rowOff>
                  </to>
                </anchor>
              </controlPr>
            </control>
          </mc:Choice>
        </mc:AlternateContent>
        <mc:AlternateContent xmlns:mc="http://schemas.openxmlformats.org/markup-compatibility/2006">
          <mc:Choice Requires="x14">
            <control shapeId="5182" r:id="rId66" name="Group Box 62">
              <controlPr defaultSize="0" autoFill="0" autoPict="0">
                <anchor moveWithCells="1" sizeWithCells="1">
                  <from>
                    <xdr:col>15</xdr:col>
                    <xdr:colOff>0</xdr:colOff>
                    <xdr:row>28</xdr:row>
                    <xdr:rowOff>247650</xdr:rowOff>
                  </from>
                  <to>
                    <xdr:col>27</xdr:col>
                    <xdr:colOff>219075</xdr:colOff>
                    <xdr:row>30</xdr:row>
                    <xdr:rowOff>0</xdr:rowOff>
                  </to>
                </anchor>
              </controlPr>
            </control>
          </mc:Choice>
        </mc:AlternateContent>
        <mc:AlternateContent xmlns:mc="http://schemas.openxmlformats.org/markup-compatibility/2006">
          <mc:Choice Requires="x14">
            <control shapeId="5183" r:id="rId67" name="Group Box 63">
              <controlPr defaultSize="0" autoFill="0" autoPict="0">
                <anchor moveWithCells="1" sizeWithCells="1">
                  <from>
                    <xdr:col>15</xdr:col>
                    <xdr:colOff>76200</xdr:colOff>
                    <xdr:row>16</xdr:row>
                    <xdr:rowOff>0</xdr:rowOff>
                  </from>
                  <to>
                    <xdr:col>28</xdr:col>
                    <xdr:colOff>0</xdr:colOff>
                    <xdr:row>17</xdr:row>
                    <xdr:rowOff>9525</xdr:rowOff>
                  </to>
                </anchor>
              </controlPr>
            </control>
          </mc:Choice>
        </mc:AlternateContent>
        <mc:AlternateContent xmlns:mc="http://schemas.openxmlformats.org/markup-compatibility/2006">
          <mc:Choice Requires="x14">
            <control shapeId="5184" r:id="rId68" name="Check Box 64">
              <controlPr defaultSize="0" autoFill="0" autoLine="0" autoPict="0">
                <anchor moveWithCells="1">
                  <from>
                    <xdr:col>19</xdr:col>
                    <xdr:colOff>19050</xdr:colOff>
                    <xdr:row>46</xdr:row>
                    <xdr:rowOff>276225</xdr:rowOff>
                  </from>
                  <to>
                    <xdr:col>19</xdr:col>
                    <xdr:colOff>200025</xdr:colOff>
                    <xdr:row>46</xdr:row>
                    <xdr:rowOff>466725</xdr:rowOff>
                  </to>
                </anchor>
              </controlPr>
            </control>
          </mc:Choice>
        </mc:AlternateContent>
        <mc:AlternateContent xmlns:mc="http://schemas.openxmlformats.org/markup-compatibility/2006">
          <mc:Choice Requires="x14">
            <control shapeId="5185" r:id="rId69" name="Group Box 65">
              <controlPr defaultSize="0" autoFill="0" autoPict="0">
                <anchor moveWithCells="1" sizeWithCells="1">
                  <from>
                    <xdr:col>15</xdr:col>
                    <xdr:colOff>0</xdr:colOff>
                    <xdr:row>26</xdr:row>
                    <xdr:rowOff>247650</xdr:rowOff>
                  </from>
                  <to>
                    <xdr:col>27</xdr:col>
                    <xdr:colOff>219075</xdr:colOff>
                    <xdr:row>28</xdr:row>
                    <xdr:rowOff>0</xdr:rowOff>
                  </to>
                </anchor>
              </controlPr>
            </control>
          </mc:Choice>
        </mc:AlternateContent>
        <mc:AlternateContent xmlns:mc="http://schemas.openxmlformats.org/markup-compatibility/2006">
          <mc:Choice Requires="x14">
            <control shapeId="5186" r:id="rId70" name="Group Box 66">
              <controlPr defaultSize="0" autoFill="0" autoPict="0">
                <anchor moveWithCells="1">
                  <from>
                    <xdr:col>15</xdr:col>
                    <xdr:colOff>0</xdr:colOff>
                    <xdr:row>25</xdr:row>
                    <xdr:rowOff>228600</xdr:rowOff>
                  </from>
                  <to>
                    <xdr:col>28</xdr:col>
                    <xdr:colOff>19050</xdr:colOff>
                    <xdr:row>26</xdr:row>
                    <xdr:rowOff>76200</xdr:rowOff>
                  </to>
                </anchor>
              </controlPr>
            </control>
          </mc:Choice>
        </mc:AlternateContent>
        <mc:AlternateContent xmlns:mc="http://schemas.openxmlformats.org/markup-compatibility/2006">
          <mc:Choice Requires="x14">
            <control shapeId="5187" r:id="rId71" name="Group Box 67">
              <controlPr defaultSize="0" autoFill="0" autoPict="0">
                <anchor moveWithCells="1" sizeWithCells="1">
                  <from>
                    <xdr:col>15</xdr:col>
                    <xdr:colOff>76200</xdr:colOff>
                    <xdr:row>25</xdr:row>
                    <xdr:rowOff>457200</xdr:rowOff>
                  </from>
                  <to>
                    <xdr:col>28</xdr:col>
                    <xdr:colOff>0</xdr:colOff>
                    <xdr:row>28</xdr:row>
                    <xdr:rowOff>0</xdr:rowOff>
                  </to>
                </anchor>
              </controlPr>
            </control>
          </mc:Choice>
        </mc:AlternateContent>
        <mc:AlternateContent xmlns:mc="http://schemas.openxmlformats.org/markup-compatibility/2006">
          <mc:Choice Requires="x14">
            <control shapeId="5188" r:id="rId72" name="Group Box 68">
              <controlPr defaultSize="0" autoFill="0" autoPict="0">
                <anchor moveWithCells="1" sizeWithCells="1">
                  <from>
                    <xdr:col>15</xdr:col>
                    <xdr:colOff>0</xdr:colOff>
                    <xdr:row>26</xdr:row>
                    <xdr:rowOff>19050</xdr:rowOff>
                  </from>
                  <to>
                    <xdr:col>27</xdr:col>
                    <xdr:colOff>200025</xdr:colOff>
                    <xdr:row>27</xdr:row>
                    <xdr:rowOff>0</xdr:rowOff>
                  </to>
                </anchor>
              </controlPr>
            </control>
          </mc:Choice>
        </mc:AlternateContent>
        <mc:AlternateContent xmlns:mc="http://schemas.openxmlformats.org/markup-compatibility/2006">
          <mc:Choice Requires="x14">
            <control shapeId="5189" r:id="rId73" name="Group Box 69">
              <controlPr defaultSize="0" autoFill="0" autoPict="0">
                <anchor moveWithCells="1" sizeWithCells="1">
                  <from>
                    <xdr:col>15</xdr:col>
                    <xdr:colOff>0</xdr:colOff>
                    <xdr:row>26</xdr:row>
                    <xdr:rowOff>9525</xdr:rowOff>
                  </from>
                  <to>
                    <xdr:col>27</xdr:col>
                    <xdr:colOff>200025</xdr:colOff>
                    <xdr:row>27</xdr:row>
                    <xdr:rowOff>0</xdr:rowOff>
                  </to>
                </anchor>
              </controlPr>
            </control>
          </mc:Choice>
        </mc:AlternateContent>
        <mc:AlternateContent xmlns:mc="http://schemas.openxmlformats.org/markup-compatibility/2006">
          <mc:Choice Requires="x14">
            <control shapeId="5190" r:id="rId74" name="Group Box 70">
              <controlPr defaultSize="0" autoFill="0" autoPict="0">
                <anchor moveWithCells="1" sizeWithCells="1">
                  <from>
                    <xdr:col>15</xdr:col>
                    <xdr:colOff>0</xdr:colOff>
                    <xdr:row>26</xdr:row>
                    <xdr:rowOff>9525</xdr:rowOff>
                  </from>
                  <to>
                    <xdr:col>27</xdr:col>
                    <xdr:colOff>200025</xdr:colOff>
                    <xdr:row>27</xdr:row>
                    <xdr:rowOff>0</xdr:rowOff>
                  </to>
                </anchor>
              </controlPr>
            </control>
          </mc:Choice>
        </mc:AlternateContent>
        <mc:AlternateContent xmlns:mc="http://schemas.openxmlformats.org/markup-compatibility/2006">
          <mc:Choice Requires="x14">
            <control shapeId="5191" r:id="rId75" name="Group Box 71">
              <controlPr defaultSize="0" autoFill="0" autoPict="0">
                <anchor moveWithCells="1" sizeWithCells="1">
                  <from>
                    <xdr:col>15</xdr:col>
                    <xdr:colOff>0</xdr:colOff>
                    <xdr:row>26</xdr:row>
                    <xdr:rowOff>9525</xdr:rowOff>
                  </from>
                  <to>
                    <xdr:col>27</xdr:col>
                    <xdr:colOff>200025</xdr:colOff>
                    <xdr:row>27</xdr:row>
                    <xdr:rowOff>0</xdr:rowOff>
                  </to>
                </anchor>
              </controlPr>
            </control>
          </mc:Choice>
        </mc:AlternateContent>
        <mc:AlternateContent xmlns:mc="http://schemas.openxmlformats.org/markup-compatibility/2006">
          <mc:Choice Requires="x14">
            <control shapeId="5192" r:id="rId76" name="Group Box 72">
              <controlPr defaultSize="0" autoFill="0" autoPict="0">
                <anchor moveWithCells="1" sizeWithCells="1">
                  <from>
                    <xdr:col>15</xdr:col>
                    <xdr:colOff>0</xdr:colOff>
                    <xdr:row>26</xdr:row>
                    <xdr:rowOff>19050</xdr:rowOff>
                  </from>
                  <to>
                    <xdr:col>28</xdr:col>
                    <xdr:colOff>0</xdr:colOff>
                    <xdr:row>27</xdr:row>
                    <xdr:rowOff>0</xdr:rowOff>
                  </to>
                </anchor>
              </controlPr>
            </control>
          </mc:Choice>
        </mc:AlternateContent>
        <mc:AlternateContent xmlns:mc="http://schemas.openxmlformats.org/markup-compatibility/2006">
          <mc:Choice Requires="x14">
            <control shapeId="5193" r:id="rId77" name="Group Box 73">
              <controlPr defaultSize="0" autoFill="0" autoPict="0">
                <anchor moveWithCells="1" sizeWithCells="1">
                  <from>
                    <xdr:col>15</xdr:col>
                    <xdr:colOff>0</xdr:colOff>
                    <xdr:row>26</xdr:row>
                    <xdr:rowOff>9525</xdr:rowOff>
                  </from>
                  <to>
                    <xdr:col>27</xdr:col>
                    <xdr:colOff>200025</xdr:colOff>
                    <xdr:row>27</xdr:row>
                    <xdr:rowOff>0</xdr:rowOff>
                  </to>
                </anchor>
              </controlPr>
            </control>
          </mc:Choice>
        </mc:AlternateContent>
        <mc:AlternateContent xmlns:mc="http://schemas.openxmlformats.org/markup-compatibility/2006">
          <mc:Choice Requires="x14">
            <control shapeId="5194" r:id="rId78" name="Group Box 74">
              <controlPr defaultSize="0" autoFill="0" autoPict="0">
                <anchor moveWithCells="1" sizeWithCells="1">
                  <from>
                    <xdr:col>15</xdr:col>
                    <xdr:colOff>0</xdr:colOff>
                    <xdr:row>26</xdr:row>
                    <xdr:rowOff>9525</xdr:rowOff>
                  </from>
                  <to>
                    <xdr:col>27</xdr:col>
                    <xdr:colOff>200025</xdr:colOff>
                    <xdr:row>27</xdr:row>
                    <xdr:rowOff>0</xdr:rowOff>
                  </to>
                </anchor>
              </controlPr>
            </control>
          </mc:Choice>
        </mc:AlternateContent>
        <mc:AlternateContent xmlns:mc="http://schemas.openxmlformats.org/markup-compatibility/2006">
          <mc:Choice Requires="x14">
            <control shapeId="5195" r:id="rId79" name="Group Box 75">
              <controlPr defaultSize="0" autoFill="0" autoPict="0">
                <anchor moveWithCells="1" sizeWithCells="1">
                  <from>
                    <xdr:col>15</xdr:col>
                    <xdr:colOff>0</xdr:colOff>
                    <xdr:row>26</xdr:row>
                    <xdr:rowOff>0</xdr:rowOff>
                  </from>
                  <to>
                    <xdr:col>28</xdr:col>
                    <xdr:colOff>0</xdr:colOff>
                    <xdr:row>27</xdr:row>
                    <xdr:rowOff>0</xdr:rowOff>
                  </to>
                </anchor>
              </controlPr>
            </control>
          </mc:Choice>
        </mc:AlternateContent>
        <mc:AlternateContent xmlns:mc="http://schemas.openxmlformats.org/markup-compatibility/2006">
          <mc:Choice Requires="x14">
            <control shapeId="5196" r:id="rId80" name="Group Box 76">
              <controlPr defaultSize="0" autoFill="0" autoPict="0">
                <anchor moveWithCells="1" sizeWithCells="1">
                  <from>
                    <xdr:col>15</xdr:col>
                    <xdr:colOff>0</xdr:colOff>
                    <xdr:row>26</xdr:row>
                    <xdr:rowOff>9525</xdr:rowOff>
                  </from>
                  <to>
                    <xdr:col>28</xdr:col>
                    <xdr:colOff>0</xdr:colOff>
                    <xdr:row>27</xdr:row>
                    <xdr:rowOff>0</xdr:rowOff>
                  </to>
                </anchor>
              </controlPr>
            </control>
          </mc:Choice>
        </mc:AlternateContent>
        <mc:AlternateContent xmlns:mc="http://schemas.openxmlformats.org/markup-compatibility/2006">
          <mc:Choice Requires="x14">
            <control shapeId="5197" r:id="rId81" name="Group Box 77">
              <controlPr defaultSize="0" autoFill="0" autoPict="0">
                <anchor moveWithCells="1" sizeWithCells="1">
                  <from>
                    <xdr:col>15</xdr:col>
                    <xdr:colOff>0</xdr:colOff>
                    <xdr:row>26</xdr:row>
                    <xdr:rowOff>9525</xdr:rowOff>
                  </from>
                  <to>
                    <xdr:col>28</xdr:col>
                    <xdr:colOff>0</xdr:colOff>
                    <xdr:row>27</xdr:row>
                    <xdr:rowOff>0</xdr:rowOff>
                  </to>
                </anchor>
              </controlPr>
            </control>
          </mc:Choice>
        </mc:AlternateContent>
        <mc:AlternateContent xmlns:mc="http://schemas.openxmlformats.org/markup-compatibility/2006">
          <mc:Choice Requires="x14">
            <control shapeId="5198" r:id="rId82" name="Group Box 78">
              <controlPr defaultSize="0" autoFill="0" autoPict="0">
                <anchor moveWithCells="1" sizeWithCells="1">
                  <from>
                    <xdr:col>15</xdr:col>
                    <xdr:colOff>0</xdr:colOff>
                    <xdr:row>26</xdr:row>
                    <xdr:rowOff>0</xdr:rowOff>
                  </from>
                  <to>
                    <xdr:col>28</xdr:col>
                    <xdr:colOff>0</xdr:colOff>
                    <xdr:row>27</xdr:row>
                    <xdr:rowOff>0</xdr:rowOff>
                  </to>
                </anchor>
              </controlPr>
            </control>
          </mc:Choice>
        </mc:AlternateContent>
        <mc:AlternateContent xmlns:mc="http://schemas.openxmlformats.org/markup-compatibility/2006">
          <mc:Choice Requires="x14">
            <control shapeId="5199" r:id="rId83" name="Group Box 79">
              <controlPr defaultSize="0" autoFill="0" autoPict="0">
                <anchor moveWithCells="1" sizeWithCells="1">
                  <from>
                    <xdr:col>15</xdr:col>
                    <xdr:colOff>0</xdr:colOff>
                    <xdr:row>26</xdr:row>
                    <xdr:rowOff>0</xdr:rowOff>
                  </from>
                  <to>
                    <xdr:col>28</xdr:col>
                    <xdr:colOff>0</xdr:colOff>
                    <xdr:row>27</xdr:row>
                    <xdr:rowOff>0</xdr:rowOff>
                  </to>
                </anchor>
              </controlPr>
            </control>
          </mc:Choice>
        </mc:AlternateContent>
        <mc:AlternateContent xmlns:mc="http://schemas.openxmlformats.org/markup-compatibility/2006">
          <mc:Choice Requires="x14">
            <control shapeId="5200" r:id="rId84" name="Group Box 80">
              <controlPr defaultSize="0" autoFill="0" autoPict="0">
                <anchor moveWithCells="1" sizeWithCells="1">
                  <from>
                    <xdr:col>15</xdr:col>
                    <xdr:colOff>0</xdr:colOff>
                    <xdr:row>26</xdr:row>
                    <xdr:rowOff>9525</xdr:rowOff>
                  </from>
                  <to>
                    <xdr:col>28</xdr:col>
                    <xdr:colOff>0</xdr:colOff>
                    <xdr:row>27</xdr:row>
                    <xdr:rowOff>0</xdr:rowOff>
                  </to>
                </anchor>
              </controlPr>
            </control>
          </mc:Choice>
        </mc:AlternateContent>
        <mc:AlternateContent xmlns:mc="http://schemas.openxmlformats.org/markup-compatibility/2006">
          <mc:Choice Requires="x14">
            <control shapeId="5201" r:id="rId85" name="Group Box 81">
              <controlPr defaultSize="0" autoFill="0" autoPict="0">
                <anchor moveWithCells="1" sizeWithCells="1">
                  <from>
                    <xdr:col>15</xdr:col>
                    <xdr:colOff>0</xdr:colOff>
                    <xdr:row>26</xdr:row>
                    <xdr:rowOff>9525</xdr:rowOff>
                  </from>
                  <to>
                    <xdr:col>28</xdr:col>
                    <xdr:colOff>0</xdr:colOff>
                    <xdr:row>27</xdr:row>
                    <xdr:rowOff>0</xdr:rowOff>
                  </to>
                </anchor>
              </controlPr>
            </control>
          </mc:Choice>
        </mc:AlternateContent>
        <mc:AlternateContent xmlns:mc="http://schemas.openxmlformats.org/markup-compatibility/2006">
          <mc:Choice Requires="x14">
            <control shapeId="5202" r:id="rId86" name="Group Box 82">
              <controlPr defaultSize="0" autoFill="0" autoPict="0">
                <anchor moveWithCells="1" sizeWithCells="1">
                  <from>
                    <xdr:col>15</xdr:col>
                    <xdr:colOff>19050</xdr:colOff>
                    <xdr:row>26</xdr:row>
                    <xdr:rowOff>19050</xdr:rowOff>
                  </from>
                  <to>
                    <xdr:col>28</xdr:col>
                    <xdr:colOff>0</xdr:colOff>
                    <xdr:row>27</xdr:row>
                    <xdr:rowOff>0</xdr:rowOff>
                  </to>
                </anchor>
              </controlPr>
            </control>
          </mc:Choice>
        </mc:AlternateContent>
        <mc:AlternateContent xmlns:mc="http://schemas.openxmlformats.org/markup-compatibility/2006">
          <mc:Choice Requires="x14">
            <control shapeId="5203" r:id="rId87" name="Group Box 83">
              <controlPr defaultSize="0" autoFill="0" autoPict="0">
                <anchor moveWithCells="1" sizeWithCells="1">
                  <from>
                    <xdr:col>15</xdr:col>
                    <xdr:colOff>0</xdr:colOff>
                    <xdr:row>26</xdr:row>
                    <xdr:rowOff>0</xdr:rowOff>
                  </from>
                  <to>
                    <xdr:col>28</xdr:col>
                    <xdr:colOff>0</xdr:colOff>
                    <xdr:row>27</xdr:row>
                    <xdr:rowOff>0</xdr:rowOff>
                  </to>
                </anchor>
              </controlPr>
            </control>
          </mc:Choice>
        </mc:AlternateContent>
        <mc:AlternateContent xmlns:mc="http://schemas.openxmlformats.org/markup-compatibility/2006">
          <mc:Choice Requires="x14">
            <control shapeId="5204" r:id="rId88" name="Group Box 84">
              <controlPr defaultSize="0" autoFill="0" autoPict="0">
                <anchor moveWithCells="1" sizeWithCells="1">
                  <from>
                    <xdr:col>15</xdr:col>
                    <xdr:colOff>0</xdr:colOff>
                    <xdr:row>26</xdr:row>
                    <xdr:rowOff>0</xdr:rowOff>
                  </from>
                  <to>
                    <xdr:col>28</xdr:col>
                    <xdr:colOff>0</xdr:colOff>
                    <xdr:row>27</xdr:row>
                    <xdr:rowOff>0</xdr:rowOff>
                  </to>
                </anchor>
              </controlPr>
            </control>
          </mc:Choice>
        </mc:AlternateContent>
        <mc:AlternateContent xmlns:mc="http://schemas.openxmlformats.org/markup-compatibility/2006">
          <mc:Choice Requires="x14">
            <control shapeId="5205" r:id="rId89" name="Group Box 85">
              <controlPr defaultSize="0" autoFill="0" autoPict="0">
                <anchor moveWithCells="1" sizeWithCells="1">
                  <from>
                    <xdr:col>15</xdr:col>
                    <xdr:colOff>0</xdr:colOff>
                    <xdr:row>26</xdr:row>
                    <xdr:rowOff>9525</xdr:rowOff>
                  </from>
                  <to>
                    <xdr:col>28</xdr:col>
                    <xdr:colOff>0</xdr:colOff>
                    <xdr:row>27</xdr:row>
                    <xdr:rowOff>0</xdr:rowOff>
                  </to>
                </anchor>
              </controlPr>
            </control>
          </mc:Choice>
        </mc:AlternateContent>
        <mc:AlternateContent xmlns:mc="http://schemas.openxmlformats.org/markup-compatibility/2006">
          <mc:Choice Requires="x14">
            <control shapeId="5206" r:id="rId90" name="Group Box 86">
              <controlPr defaultSize="0" autoFill="0" autoPict="0">
                <anchor moveWithCells="1" sizeWithCells="1">
                  <from>
                    <xdr:col>15</xdr:col>
                    <xdr:colOff>0</xdr:colOff>
                    <xdr:row>26</xdr:row>
                    <xdr:rowOff>9525</xdr:rowOff>
                  </from>
                  <to>
                    <xdr:col>28</xdr:col>
                    <xdr:colOff>0</xdr:colOff>
                    <xdr:row>27</xdr:row>
                    <xdr:rowOff>0</xdr:rowOff>
                  </to>
                </anchor>
              </controlPr>
            </control>
          </mc:Choice>
        </mc:AlternateContent>
        <mc:AlternateContent xmlns:mc="http://schemas.openxmlformats.org/markup-compatibility/2006">
          <mc:Choice Requires="x14">
            <control shapeId="5207" r:id="rId91" name="Option Button 87">
              <controlPr defaultSize="0" autoFill="0" autoLine="0" autoPict="0">
                <anchor moveWithCells="1">
                  <from>
                    <xdr:col>23</xdr:col>
                    <xdr:colOff>133350</xdr:colOff>
                    <xdr:row>26</xdr:row>
                    <xdr:rowOff>123825</xdr:rowOff>
                  </from>
                  <to>
                    <xdr:col>24</xdr:col>
                    <xdr:colOff>85725</xdr:colOff>
                    <xdr:row>26</xdr:row>
                    <xdr:rowOff>304800</xdr:rowOff>
                  </to>
                </anchor>
              </controlPr>
            </control>
          </mc:Choice>
        </mc:AlternateContent>
        <mc:AlternateContent xmlns:mc="http://schemas.openxmlformats.org/markup-compatibility/2006">
          <mc:Choice Requires="x14">
            <control shapeId="5208" r:id="rId92" name="Option Button 88">
              <controlPr defaultSize="0" autoFill="0" autoLine="0" autoPict="0">
                <anchor moveWithCells="1">
                  <from>
                    <xdr:col>21</xdr:col>
                    <xdr:colOff>123825</xdr:colOff>
                    <xdr:row>26</xdr:row>
                    <xdr:rowOff>123825</xdr:rowOff>
                  </from>
                  <to>
                    <xdr:col>22</xdr:col>
                    <xdr:colOff>76200</xdr:colOff>
                    <xdr:row>26</xdr:row>
                    <xdr:rowOff>304800</xdr:rowOff>
                  </to>
                </anchor>
              </controlPr>
            </control>
          </mc:Choice>
        </mc:AlternateContent>
        <mc:AlternateContent xmlns:mc="http://schemas.openxmlformats.org/markup-compatibility/2006">
          <mc:Choice Requires="x14">
            <control shapeId="5209" r:id="rId93" name="Option Button 89">
              <controlPr defaultSize="0" autoFill="0" autoLine="0" autoPict="0">
                <anchor moveWithCells="1">
                  <from>
                    <xdr:col>19</xdr:col>
                    <xdr:colOff>142875</xdr:colOff>
                    <xdr:row>26</xdr:row>
                    <xdr:rowOff>123825</xdr:rowOff>
                  </from>
                  <to>
                    <xdr:col>20</xdr:col>
                    <xdr:colOff>95250</xdr:colOff>
                    <xdr:row>26</xdr:row>
                    <xdr:rowOff>304800</xdr:rowOff>
                  </to>
                </anchor>
              </controlPr>
            </control>
          </mc:Choice>
        </mc:AlternateContent>
        <mc:AlternateContent xmlns:mc="http://schemas.openxmlformats.org/markup-compatibility/2006">
          <mc:Choice Requires="x14">
            <control shapeId="5210" r:id="rId94" name="Option Button 90">
              <controlPr defaultSize="0" autoFill="0" autoLine="0" autoPict="0">
                <anchor moveWithCells="1">
                  <from>
                    <xdr:col>17</xdr:col>
                    <xdr:colOff>142875</xdr:colOff>
                    <xdr:row>26</xdr:row>
                    <xdr:rowOff>114300</xdr:rowOff>
                  </from>
                  <to>
                    <xdr:col>18</xdr:col>
                    <xdr:colOff>95250</xdr:colOff>
                    <xdr:row>26</xdr:row>
                    <xdr:rowOff>295275</xdr:rowOff>
                  </to>
                </anchor>
              </controlPr>
            </control>
          </mc:Choice>
        </mc:AlternateContent>
        <mc:AlternateContent xmlns:mc="http://schemas.openxmlformats.org/markup-compatibility/2006">
          <mc:Choice Requires="x14">
            <control shapeId="5211" r:id="rId95" name="Option Button 91">
              <controlPr defaultSize="0" autoFill="0" autoLine="0" autoPict="0">
                <anchor moveWithCells="1">
                  <from>
                    <xdr:col>15</xdr:col>
                    <xdr:colOff>133350</xdr:colOff>
                    <xdr:row>26</xdr:row>
                    <xdr:rowOff>123825</xdr:rowOff>
                  </from>
                  <to>
                    <xdr:col>16</xdr:col>
                    <xdr:colOff>85725</xdr:colOff>
                    <xdr:row>26</xdr:row>
                    <xdr:rowOff>304800</xdr:rowOff>
                  </to>
                </anchor>
              </controlPr>
            </control>
          </mc:Choice>
        </mc:AlternateContent>
        <mc:AlternateContent xmlns:mc="http://schemas.openxmlformats.org/markup-compatibility/2006">
          <mc:Choice Requires="x14">
            <control shapeId="5212" r:id="rId96" name="Option Button 92">
              <controlPr defaultSize="0" autoFill="0" autoLine="0" autoPict="0">
                <anchor moveWithCells="1">
                  <from>
                    <xdr:col>26</xdr:col>
                    <xdr:colOff>28575</xdr:colOff>
                    <xdr:row>26</xdr:row>
                    <xdr:rowOff>123825</xdr:rowOff>
                  </from>
                  <to>
                    <xdr:col>26</xdr:col>
                    <xdr:colOff>209550</xdr:colOff>
                    <xdr:row>26</xdr:row>
                    <xdr:rowOff>304800</xdr:rowOff>
                  </to>
                </anchor>
              </controlPr>
            </control>
          </mc:Choice>
        </mc:AlternateContent>
        <mc:AlternateContent xmlns:mc="http://schemas.openxmlformats.org/markup-compatibility/2006">
          <mc:Choice Requires="x14">
            <control shapeId="5213" r:id="rId97" name="Group Box 93">
              <controlPr defaultSize="0" autoFill="0" autoPict="0">
                <anchor moveWithCells="1" sizeWithCells="1">
                  <from>
                    <xdr:col>15</xdr:col>
                    <xdr:colOff>0</xdr:colOff>
                    <xdr:row>26</xdr:row>
                    <xdr:rowOff>9525</xdr:rowOff>
                  </from>
                  <to>
                    <xdr:col>27</xdr:col>
                    <xdr:colOff>200025</xdr:colOff>
                    <xdr:row>27</xdr:row>
                    <xdr:rowOff>0</xdr:rowOff>
                  </to>
                </anchor>
              </controlPr>
            </control>
          </mc:Choice>
        </mc:AlternateContent>
        <mc:AlternateContent xmlns:mc="http://schemas.openxmlformats.org/markup-compatibility/2006">
          <mc:Choice Requires="x14">
            <control shapeId="5214" r:id="rId98" name="Option Button 94">
              <controlPr defaultSize="0" autoFill="0" autoLine="0" autoPict="0">
                <anchor moveWithCells="1">
                  <from>
                    <xdr:col>23</xdr:col>
                    <xdr:colOff>123825</xdr:colOff>
                    <xdr:row>21</xdr:row>
                    <xdr:rowOff>133350</xdr:rowOff>
                  </from>
                  <to>
                    <xdr:col>24</xdr:col>
                    <xdr:colOff>85725</xdr:colOff>
                    <xdr:row>21</xdr:row>
                    <xdr:rowOff>314325</xdr:rowOff>
                  </to>
                </anchor>
              </controlPr>
            </control>
          </mc:Choice>
        </mc:AlternateContent>
        <mc:AlternateContent xmlns:mc="http://schemas.openxmlformats.org/markup-compatibility/2006">
          <mc:Choice Requires="x14">
            <control shapeId="5215" r:id="rId99" name="Option Button 95">
              <controlPr defaultSize="0" autoFill="0" autoLine="0" autoPict="0">
                <anchor moveWithCells="1">
                  <from>
                    <xdr:col>21</xdr:col>
                    <xdr:colOff>133350</xdr:colOff>
                    <xdr:row>21</xdr:row>
                    <xdr:rowOff>133350</xdr:rowOff>
                  </from>
                  <to>
                    <xdr:col>22</xdr:col>
                    <xdr:colOff>104775</xdr:colOff>
                    <xdr:row>21</xdr:row>
                    <xdr:rowOff>314325</xdr:rowOff>
                  </to>
                </anchor>
              </controlPr>
            </control>
          </mc:Choice>
        </mc:AlternateContent>
        <mc:AlternateContent xmlns:mc="http://schemas.openxmlformats.org/markup-compatibility/2006">
          <mc:Choice Requires="x14">
            <control shapeId="5216" r:id="rId100" name="Option Button 96">
              <controlPr defaultSize="0" autoFill="0" autoLine="0" autoPict="0">
                <anchor moveWithCells="1">
                  <from>
                    <xdr:col>19</xdr:col>
                    <xdr:colOff>142875</xdr:colOff>
                    <xdr:row>21</xdr:row>
                    <xdr:rowOff>123825</xdr:rowOff>
                  </from>
                  <to>
                    <xdr:col>20</xdr:col>
                    <xdr:colOff>95250</xdr:colOff>
                    <xdr:row>21</xdr:row>
                    <xdr:rowOff>304800</xdr:rowOff>
                  </to>
                </anchor>
              </controlPr>
            </control>
          </mc:Choice>
        </mc:AlternateContent>
        <mc:AlternateContent xmlns:mc="http://schemas.openxmlformats.org/markup-compatibility/2006">
          <mc:Choice Requires="x14">
            <control shapeId="5217" r:id="rId101" name="Option Button 97">
              <controlPr defaultSize="0" autoFill="0" autoLine="0" autoPict="0">
                <anchor moveWithCells="1">
                  <from>
                    <xdr:col>17</xdr:col>
                    <xdr:colOff>142875</xdr:colOff>
                    <xdr:row>21</xdr:row>
                    <xdr:rowOff>133350</xdr:rowOff>
                  </from>
                  <to>
                    <xdr:col>18</xdr:col>
                    <xdr:colOff>104775</xdr:colOff>
                    <xdr:row>21</xdr:row>
                    <xdr:rowOff>314325</xdr:rowOff>
                  </to>
                </anchor>
              </controlPr>
            </control>
          </mc:Choice>
        </mc:AlternateContent>
        <mc:AlternateContent xmlns:mc="http://schemas.openxmlformats.org/markup-compatibility/2006">
          <mc:Choice Requires="x14">
            <control shapeId="5218" r:id="rId102" name="Option Button 98">
              <controlPr defaultSize="0" autoFill="0" autoLine="0" autoPict="0">
                <anchor moveWithCells="1">
                  <from>
                    <xdr:col>15</xdr:col>
                    <xdr:colOff>123825</xdr:colOff>
                    <xdr:row>21</xdr:row>
                    <xdr:rowOff>142875</xdr:rowOff>
                  </from>
                  <to>
                    <xdr:col>16</xdr:col>
                    <xdr:colOff>85725</xdr:colOff>
                    <xdr:row>21</xdr:row>
                    <xdr:rowOff>323850</xdr:rowOff>
                  </to>
                </anchor>
              </controlPr>
            </control>
          </mc:Choice>
        </mc:AlternateContent>
        <mc:AlternateContent xmlns:mc="http://schemas.openxmlformats.org/markup-compatibility/2006">
          <mc:Choice Requires="x14">
            <control shapeId="5219" r:id="rId103" name="Option Button 99">
              <controlPr defaultSize="0" autoFill="0" autoLine="0" autoPict="0">
                <anchor moveWithCells="1">
                  <from>
                    <xdr:col>26</xdr:col>
                    <xdr:colOff>19050</xdr:colOff>
                    <xdr:row>21</xdr:row>
                    <xdr:rowOff>133350</xdr:rowOff>
                  </from>
                  <to>
                    <xdr:col>26</xdr:col>
                    <xdr:colOff>200025</xdr:colOff>
                    <xdr:row>21</xdr:row>
                    <xdr:rowOff>314325</xdr:rowOff>
                  </to>
                </anchor>
              </controlPr>
            </control>
          </mc:Choice>
        </mc:AlternateContent>
        <mc:AlternateContent xmlns:mc="http://schemas.openxmlformats.org/markup-compatibility/2006">
          <mc:Choice Requires="x14">
            <control shapeId="5220" r:id="rId104" name="Group Box 100">
              <controlPr defaultSize="0" autoFill="0" autoPict="0">
                <anchor moveWithCells="1" sizeWithCells="1">
                  <from>
                    <xdr:col>15</xdr:col>
                    <xdr:colOff>9525</xdr:colOff>
                    <xdr:row>21</xdr:row>
                    <xdr:rowOff>28575</xdr:rowOff>
                  </from>
                  <to>
                    <xdr:col>28</xdr:col>
                    <xdr:colOff>0</xdr:colOff>
                    <xdr:row>22</xdr:row>
                    <xdr:rowOff>0</xdr:rowOff>
                  </to>
                </anchor>
              </controlPr>
            </control>
          </mc:Choice>
        </mc:AlternateContent>
        <mc:AlternateContent xmlns:mc="http://schemas.openxmlformats.org/markup-compatibility/2006">
          <mc:Choice Requires="x14">
            <control shapeId="5221" r:id="rId105" name="Option Button 101">
              <controlPr defaultSize="0" autoFill="0" autoLine="0" autoPict="0">
                <anchor moveWithCells="1">
                  <from>
                    <xdr:col>23</xdr:col>
                    <xdr:colOff>123825</xdr:colOff>
                    <xdr:row>23</xdr:row>
                    <xdr:rowOff>133350</xdr:rowOff>
                  </from>
                  <to>
                    <xdr:col>24</xdr:col>
                    <xdr:colOff>85725</xdr:colOff>
                    <xdr:row>23</xdr:row>
                    <xdr:rowOff>314325</xdr:rowOff>
                  </to>
                </anchor>
              </controlPr>
            </control>
          </mc:Choice>
        </mc:AlternateContent>
        <mc:AlternateContent xmlns:mc="http://schemas.openxmlformats.org/markup-compatibility/2006">
          <mc:Choice Requires="x14">
            <control shapeId="5222" r:id="rId106" name="Option Button 102">
              <controlPr defaultSize="0" autoFill="0" autoLine="0" autoPict="0">
                <anchor moveWithCells="1">
                  <from>
                    <xdr:col>21</xdr:col>
                    <xdr:colOff>133350</xdr:colOff>
                    <xdr:row>23</xdr:row>
                    <xdr:rowOff>133350</xdr:rowOff>
                  </from>
                  <to>
                    <xdr:col>22</xdr:col>
                    <xdr:colOff>104775</xdr:colOff>
                    <xdr:row>23</xdr:row>
                    <xdr:rowOff>314325</xdr:rowOff>
                  </to>
                </anchor>
              </controlPr>
            </control>
          </mc:Choice>
        </mc:AlternateContent>
        <mc:AlternateContent xmlns:mc="http://schemas.openxmlformats.org/markup-compatibility/2006">
          <mc:Choice Requires="x14">
            <control shapeId="5223" r:id="rId107" name="Option Button 103">
              <controlPr defaultSize="0" autoFill="0" autoLine="0" autoPict="0">
                <anchor moveWithCells="1">
                  <from>
                    <xdr:col>19</xdr:col>
                    <xdr:colOff>142875</xdr:colOff>
                    <xdr:row>23</xdr:row>
                    <xdr:rowOff>123825</xdr:rowOff>
                  </from>
                  <to>
                    <xdr:col>20</xdr:col>
                    <xdr:colOff>95250</xdr:colOff>
                    <xdr:row>23</xdr:row>
                    <xdr:rowOff>304800</xdr:rowOff>
                  </to>
                </anchor>
              </controlPr>
            </control>
          </mc:Choice>
        </mc:AlternateContent>
        <mc:AlternateContent xmlns:mc="http://schemas.openxmlformats.org/markup-compatibility/2006">
          <mc:Choice Requires="x14">
            <control shapeId="5224" r:id="rId108" name="Option Button 104">
              <controlPr defaultSize="0" autoFill="0" autoLine="0" autoPict="0">
                <anchor moveWithCells="1">
                  <from>
                    <xdr:col>17</xdr:col>
                    <xdr:colOff>142875</xdr:colOff>
                    <xdr:row>23</xdr:row>
                    <xdr:rowOff>133350</xdr:rowOff>
                  </from>
                  <to>
                    <xdr:col>18</xdr:col>
                    <xdr:colOff>104775</xdr:colOff>
                    <xdr:row>23</xdr:row>
                    <xdr:rowOff>314325</xdr:rowOff>
                  </to>
                </anchor>
              </controlPr>
            </control>
          </mc:Choice>
        </mc:AlternateContent>
        <mc:AlternateContent xmlns:mc="http://schemas.openxmlformats.org/markup-compatibility/2006">
          <mc:Choice Requires="x14">
            <control shapeId="5225" r:id="rId109" name="Option Button 105">
              <controlPr defaultSize="0" autoFill="0" autoLine="0" autoPict="0">
                <anchor moveWithCells="1">
                  <from>
                    <xdr:col>15</xdr:col>
                    <xdr:colOff>123825</xdr:colOff>
                    <xdr:row>23</xdr:row>
                    <xdr:rowOff>142875</xdr:rowOff>
                  </from>
                  <to>
                    <xdr:col>16</xdr:col>
                    <xdr:colOff>85725</xdr:colOff>
                    <xdr:row>23</xdr:row>
                    <xdr:rowOff>323850</xdr:rowOff>
                  </to>
                </anchor>
              </controlPr>
            </control>
          </mc:Choice>
        </mc:AlternateContent>
        <mc:AlternateContent xmlns:mc="http://schemas.openxmlformats.org/markup-compatibility/2006">
          <mc:Choice Requires="x14">
            <control shapeId="5226" r:id="rId110" name="Option Button 106">
              <controlPr defaultSize="0" autoFill="0" autoLine="0" autoPict="0">
                <anchor moveWithCells="1">
                  <from>
                    <xdr:col>26</xdr:col>
                    <xdr:colOff>19050</xdr:colOff>
                    <xdr:row>23</xdr:row>
                    <xdr:rowOff>133350</xdr:rowOff>
                  </from>
                  <to>
                    <xdr:col>26</xdr:col>
                    <xdr:colOff>200025</xdr:colOff>
                    <xdr:row>23</xdr:row>
                    <xdr:rowOff>314325</xdr:rowOff>
                  </to>
                </anchor>
              </controlPr>
            </control>
          </mc:Choice>
        </mc:AlternateContent>
        <mc:AlternateContent xmlns:mc="http://schemas.openxmlformats.org/markup-compatibility/2006">
          <mc:Choice Requires="x14">
            <control shapeId="5227" r:id="rId111" name="Group Box 107">
              <controlPr defaultSize="0" autoFill="0" autoPict="0">
                <anchor moveWithCells="1" sizeWithCells="1">
                  <from>
                    <xdr:col>15</xdr:col>
                    <xdr:colOff>9525</xdr:colOff>
                    <xdr:row>23</xdr:row>
                    <xdr:rowOff>28575</xdr:rowOff>
                  </from>
                  <to>
                    <xdr:col>28</xdr:col>
                    <xdr:colOff>0</xdr:colOff>
                    <xdr:row>24</xdr:row>
                    <xdr:rowOff>0</xdr:rowOff>
                  </to>
                </anchor>
              </controlPr>
            </control>
          </mc:Choice>
        </mc:AlternateContent>
        <mc:AlternateContent xmlns:mc="http://schemas.openxmlformats.org/markup-compatibility/2006">
          <mc:Choice Requires="x14">
            <control shapeId="5228" r:id="rId112" name="Group Box 108">
              <controlPr defaultSize="0" autoFill="0" autoPict="0">
                <anchor moveWithCells="1">
                  <from>
                    <xdr:col>15</xdr:col>
                    <xdr:colOff>0</xdr:colOff>
                    <xdr:row>24</xdr:row>
                    <xdr:rowOff>9525</xdr:rowOff>
                  </from>
                  <to>
                    <xdr:col>28</xdr:col>
                    <xdr:colOff>19050</xdr:colOff>
                    <xdr:row>24</xdr:row>
                    <xdr:rowOff>247650</xdr:rowOff>
                  </to>
                </anchor>
              </controlPr>
            </control>
          </mc:Choice>
        </mc:AlternateContent>
        <mc:AlternateContent xmlns:mc="http://schemas.openxmlformats.org/markup-compatibility/2006">
          <mc:Choice Requires="x14">
            <control shapeId="5229" r:id="rId113" name="Option Button 109">
              <controlPr defaultSize="0" autoFill="0" autoLine="0" autoPict="0">
                <anchor moveWithCells="1">
                  <from>
                    <xdr:col>23</xdr:col>
                    <xdr:colOff>123825</xdr:colOff>
                    <xdr:row>24</xdr:row>
                    <xdr:rowOff>133350</xdr:rowOff>
                  </from>
                  <to>
                    <xdr:col>24</xdr:col>
                    <xdr:colOff>85725</xdr:colOff>
                    <xdr:row>24</xdr:row>
                    <xdr:rowOff>314325</xdr:rowOff>
                  </to>
                </anchor>
              </controlPr>
            </control>
          </mc:Choice>
        </mc:AlternateContent>
        <mc:AlternateContent xmlns:mc="http://schemas.openxmlformats.org/markup-compatibility/2006">
          <mc:Choice Requires="x14">
            <control shapeId="5230" r:id="rId114" name="Option Button 110">
              <controlPr defaultSize="0" autoFill="0" autoLine="0" autoPict="0">
                <anchor moveWithCells="1">
                  <from>
                    <xdr:col>21</xdr:col>
                    <xdr:colOff>133350</xdr:colOff>
                    <xdr:row>24</xdr:row>
                    <xdr:rowOff>133350</xdr:rowOff>
                  </from>
                  <to>
                    <xdr:col>22</xdr:col>
                    <xdr:colOff>104775</xdr:colOff>
                    <xdr:row>24</xdr:row>
                    <xdr:rowOff>314325</xdr:rowOff>
                  </to>
                </anchor>
              </controlPr>
            </control>
          </mc:Choice>
        </mc:AlternateContent>
        <mc:AlternateContent xmlns:mc="http://schemas.openxmlformats.org/markup-compatibility/2006">
          <mc:Choice Requires="x14">
            <control shapeId="5231" r:id="rId115" name="Option Button 111">
              <controlPr defaultSize="0" autoFill="0" autoLine="0" autoPict="0">
                <anchor moveWithCells="1">
                  <from>
                    <xdr:col>19</xdr:col>
                    <xdr:colOff>142875</xdr:colOff>
                    <xdr:row>24</xdr:row>
                    <xdr:rowOff>123825</xdr:rowOff>
                  </from>
                  <to>
                    <xdr:col>20</xdr:col>
                    <xdr:colOff>95250</xdr:colOff>
                    <xdr:row>24</xdr:row>
                    <xdr:rowOff>304800</xdr:rowOff>
                  </to>
                </anchor>
              </controlPr>
            </control>
          </mc:Choice>
        </mc:AlternateContent>
        <mc:AlternateContent xmlns:mc="http://schemas.openxmlformats.org/markup-compatibility/2006">
          <mc:Choice Requires="x14">
            <control shapeId="5232" r:id="rId116" name="Option Button 112">
              <controlPr defaultSize="0" autoFill="0" autoLine="0" autoPict="0">
                <anchor moveWithCells="1">
                  <from>
                    <xdr:col>17</xdr:col>
                    <xdr:colOff>142875</xdr:colOff>
                    <xdr:row>24</xdr:row>
                    <xdr:rowOff>133350</xdr:rowOff>
                  </from>
                  <to>
                    <xdr:col>18</xdr:col>
                    <xdr:colOff>104775</xdr:colOff>
                    <xdr:row>24</xdr:row>
                    <xdr:rowOff>314325</xdr:rowOff>
                  </to>
                </anchor>
              </controlPr>
            </control>
          </mc:Choice>
        </mc:AlternateContent>
        <mc:AlternateContent xmlns:mc="http://schemas.openxmlformats.org/markup-compatibility/2006">
          <mc:Choice Requires="x14">
            <control shapeId="5233" r:id="rId117" name="Option Button 113">
              <controlPr defaultSize="0" autoFill="0" autoLine="0" autoPict="0">
                <anchor moveWithCells="1">
                  <from>
                    <xdr:col>15</xdr:col>
                    <xdr:colOff>123825</xdr:colOff>
                    <xdr:row>24</xdr:row>
                    <xdr:rowOff>142875</xdr:rowOff>
                  </from>
                  <to>
                    <xdr:col>16</xdr:col>
                    <xdr:colOff>85725</xdr:colOff>
                    <xdr:row>24</xdr:row>
                    <xdr:rowOff>323850</xdr:rowOff>
                  </to>
                </anchor>
              </controlPr>
            </control>
          </mc:Choice>
        </mc:AlternateContent>
        <mc:AlternateContent xmlns:mc="http://schemas.openxmlformats.org/markup-compatibility/2006">
          <mc:Choice Requires="x14">
            <control shapeId="5234" r:id="rId118" name="Option Button 114">
              <controlPr defaultSize="0" autoFill="0" autoLine="0" autoPict="0">
                <anchor moveWithCells="1">
                  <from>
                    <xdr:col>26</xdr:col>
                    <xdr:colOff>19050</xdr:colOff>
                    <xdr:row>24</xdr:row>
                    <xdr:rowOff>133350</xdr:rowOff>
                  </from>
                  <to>
                    <xdr:col>26</xdr:col>
                    <xdr:colOff>200025</xdr:colOff>
                    <xdr:row>24</xdr:row>
                    <xdr:rowOff>314325</xdr:rowOff>
                  </to>
                </anchor>
              </controlPr>
            </control>
          </mc:Choice>
        </mc:AlternateContent>
        <mc:AlternateContent xmlns:mc="http://schemas.openxmlformats.org/markup-compatibility/2006">
          <mc:Choice Requires="x14">
            <control shapeId="5235" r:id="rId119" name="Group Box 115">
              <controlPr defaultSize="0" autoFill="0" autoPict="0">
                <anchor moveWithCells="1" sizeWithCells="1">
                  <from>
                    <xdr:col>15</xdr:col>
                    <xdr:colOff>9525</xdr:colOff>
                    <xdr:row>24</xdr:row>
                    <xdr:rowOff>28575</xdr:rowOff>
                  </from>
                  <to>
                    <xdr:col>28</xdr:col>
                    <xdr:colOff>0</xdr:colOff>
                    <xdr:row>25</xdr:row>
                    <xdr:rowOff>0</xdr:rowOff>
                  </to>
                </anchor>
              </controlPr>
            </control>
          </mc:Choice>
        </mc:AlternateContent>
        <mc:AlternateContent xmlns:mc="http://schemas.openxmlformats.org/markup-compatibility/2006">
          <mc:Choice Requires="x14">
            <control shapeId="5236" r:id="rId120" name="Group Box 116">
              <controlPr defaultSize="0" autoFill="0" autoPict="0">
                <anchor moveWithCells="1">
                  <from>
                    <xdr:col>14</xdr:col>
                    <xdr:colOff>552450</xdr:colOff>
                    <xdr:row>25</xdr:row>
                    <xdr:rowOff>0</xdr:rowOff>
                  </from>
                  <to>
                    <xdr:col>28</xdr:col>
                    <xdr:colOff>9525</xdr:colOff>
                    <xdr:row>25</xdr:row>
                    <xdr:rowOff>247650</xdr:rowOff>
                  </to>
                </anchor>
              </controlPr>
            </control>
          </mc:Choice>
        </mc:AlternateContent>
        <mc:AlternateContent xmlns:mc="http://schemas.openxmlformats.org/markup-compatibility/2006">
          <mc:Choice Requires="x14">
            <control shapeId="5237" r:id="rId121" name="Group Box 117">
              <controlPr defaultSize="0" autoFill="0" autoPict="0">
                <anchor moveWithCells="1">
                  <from>
                    <xdr:col>15</xdr:col>
                    <xdr:colOff>0</xdr:colOff>
                    <xdr:row>25</xdr:row>
                    <xdr:rowOff>9525</xdr:rowOff>
                  </from>
                  <to>
                    <xdr:col>28</xdr:col>
                    <xdr:colOff>19050</xdr:colOff>
                    <xdr:row>25</xdr:row>
                    <xdr:rowOff>247650</xdr:rowOff>
                  </to>
                </anchor>
              </controlPr>
            </control>
          </mc:Choice>
        </mc:AlternateContent>
        <mc:AlternateContent xmlns:mc="http://schemas.openxmlformats.org/markup-compatibility/2006">
          <mc:Choice Requires="x14">
            <control shapeId="5238" r:id="rId122" name="Option Button 118">
              <controlPr defaultSize="0" autoFill="0" autoLine="0" autoPict="0">
                <anchor moveWithCells="1">
                  <from>
                    <xdr:col>23</xdr:col>
                    <xdr:colOff>123825</xdr:colOff>
                    <xdr:row>25</xdr:row>
                    <xdr:rowOff>133350</xdr:rowOff>
                  </from>
                  <to>
                    <xdr:col>24</xdr:col>
                    <xdr:colOff>85725</xdr:colOff>
                    <xdr:row>25</xdr:row>
                    <xdr:rowOff>314325</xdr:rowOff>
                  </to>
                </anchor>
              </controlPr>
            </control>
          </mc:Choice>
        </mc:AlternateContent>
        <mc:AlternateContent xmlns:mc="http://schemas.openxmlformats.org/markup-compatibility/2006">
          <mc:Choice Requires="x14">
            <control shapeId="5239" r:id="rId123" name="Option Button 119">
              <controlPr defaultSize="0" autoFill="0" autoLine="0" autoPict="0">
                <anchor moveWithCells="1">
                  <from>
                    <xdr:col>21</xdr:col>
                    <xdr:colOff>133350</xdr:colOff>
                    <xdr:row>25</xdr:row>
                    <xdr:rowOff>133350</xdr:rowOff>
                  </from>
                  <to>
                    <xdr:col>22</xdr:col>
                    <xdr:colOff>104775</xdr:colOff>
                    <xdr:row>25</xdr:row>
                    <xdr:rowOff>314325</xdr:rowOff>
                  </to>
                </anchor>
              </controlPr>
            </control>
          </mc:Choice>
        </mc:AlternateContent>
        <mc:AlternateContent xmlns:mc="http://schemas.openxmlformats.org/markup-compatibility/2006">
          <mc:Choice Requires="x14">
            <control shapeId="5240" r:id="rId124" name="Option Button 120">
              <controlPr defaultSize="0" autoFill="0" autoLine="0" autoPict="0">
                <anchor moveWithCells="1">
                  <from>
                    <xdr:col>19</xdr:col>
                    <xdr:colOff>142875</xdr:colOff>
                    <xdr:row>25</xdr:row>
                    <xdr:rowOff>123825</xdr:rowOff>
                  </from>
                  <to>
                    <xdr:col>20</xdr:col>
                    <xdr:colOff>95250</xdr:colOff>
                    <xdr:row>25</xdr:row>
                    <xdr:rowOff>304800</xdr:rowOff>
                  </to>
                </anchor>
              </controlPr>
            </control>
          </mc:Choice>
        </mc:AlternateContent>
        <mc:AlternateContent xmlns:mc="http://schemas.openxmlformats.org/markup-compatibility/2006">
          <mc:Choice Requires="x14">
            <control shapeId="5241" r:id="rId125" name="Option Button 121">
              <controlPr defaultSize="0" autoFill="0" autoLine="0" autoPict="0">
                <anchor moveWithCells="1">
                  <from>
                    <xdr:col>17</xdr:col>
                    <xdr:colOff>142875</xdr:colOff>
                    <xdr:row>25</xdr:row>
                    <xdr:rowOff>133350</xdr:rowOff>
                  </from>
                  <to>
                    <xdr:col>18</xdr:col>
                    <xdr:colOff>104775</xdr:colOff>
                    <xdr:row>25</xdr:row>
                    <xdr:rowOff>314325</xdr:rowOff>
                  </to>
                </anchor>
              </controlPr>
            </control>
          </mc:Choice>
        </mc:AlternateContent>
        <mc:AlternateContent xmlns:mc="http://schemas.openxmlformats.org/markup-compatibility/2006">
          <mc:Choice Requires="x14">
            <control shapeId="5242" r:id="rId126" name="Option Button 122">
              <controlPr defaultSize="0" autoFill="0" autoLine="0" autoPict="0">
                <anchor moveWithCells="1">
                  <from>
                    <xdr:col>15</xdr:col>
                    <xdr:colOff>123825</xdr:colOff>
                    <xdr:row>25</xdr:row>
                    <xdr:rowOff>142875</xdr:rowOff>
                  </from>
                  <to>
                    <xdr:col>16</xdr:col>
                    <xdr:colOff>85725</xdr:colOff>
                    <xdr:row>25</xdr:row>
                    <xdr:rowOff>323850</xdr:rowOff>
                  </to>
                </anchor>
              </controlPr>
            </control>
          </mc:Choice>
        </mc:AlternateContent>
        <mc:AlternateContent xmlns:mc="http://schemas.openxmlformats.org/markup-compatibility/2006">
          <mc:Choice Requires="x14">
            <control shapeId="5243" r:id="rId127" name="Option Button 123">
              <controlPr defaultSize="0" autoFill="0" autoLine="0" autoPict="0">
                <anchor moveWithCells="1">
                  <from>
                    <xdr:col>26</xdr:col>
                    <xdr:colOff>19050</xdr:colOff>
                    <xdr:row>25</xdr:row>
                    <xdr:rowOff>133350</xdr:rowOff>
                  </from>
                  <to>
                    <xdr:col>26</xdr:col>
                    <xdr:colOff>200025</xdr:colOff>
                    <xdr:row>25</xdr:row>
                    <xdr:rowOff>314325</xdr:rowOff>
                  </to>
                </anchor>
              </controlPr>
            </control>
          </mc:Choice>
        </mc:AlternateContent>
        <mc:AlternateContent xmlns:mc="http://schemas.openxmlformats.org/markup-compatibility/2006">
          <mc:Choice Requires="x14">
            <control shapeId="5244" r:id="rId128" name="Group Box 124">
              <controlPr defaultSize="0" autoFill="0" autoPict="0">
                <anchor moveWithCells="1" sizeWithCells="1">
                  <from>
                    <xdr:col>15</xdr:col>
                    <xdr:colOff>9525</xdr:colOff>
                    <xdr:row>25</xdr:row>
                    <xdr:rowOff>28575</xdr:rowOff>
                  </from>
                  <to>
                    <xdr:col>28</xdr:col>
                    <xdr:colOff>0</xdr:colOff>
                    <xdr:row>26</xdr:row>
                    <xdr:rowOff>0</xdr:rowOff>
                  </to>
                </anchor>
              </controlPr>
            </control>
          </mc:Choice>
        </mc:AlternateContent>
        <mc:AlternateContent xmlns:mc="http://schemas.openxmlformats.org/markup-compatibility/2006">
          <mc:Choice Requires="x14">
            <control shapeId="5245" r:id="rId129" name="Check Box 125">
              <controlPr defaultSize="0" autoFill="0" autoLine="0" autoPict="0">
                <anchor moveWithCells="1">
                  <from>
                    <xdr:col>19</xdr:col>
                    <xdr:colOff>19050</xdr:colOff>
                    <xdr:row>41</xdr:row>
                    <xdr:rowOff>266700</xdr:rowOff>
                  </from>
                  <to>
                    <xdr:col>20</xdr:col>
                    <xdr:colOff>47625</xdr:colOff>
                    <xdr:row>41</xdr:row>
                    <xdr:rowOff>476250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20DE602308744A8E75AF8DFA284673" ma:contentTypeVersion="19" ma:contentTypeDescription="新しいドキュメントを作成します。" ma:contentTypeScope="" ma:versionID="0912efade7c84f7c9cc0e36b090dcef1">
  <xsd:schema xmlns:xsd="http://www.w3.org/2001/XMLSchema" xmlns:xs="http://www.w3.org/2001/XMLSchema" xmlns:p="http://schemas.microsoft.com/office/2006/metadata/properties" xmlns:ns2="18b2cc94-b126-4e12-acc9-d36208f5f270" xmlns:ns3="8ee52e10-ab1a-4c94-9d82-ab5dbf513320" targetNamespace="http://schemas.microsoft.com/office/2006/metadata/properties" ma:root="true" ma:fieldsID="4d96a29c069eb36775c4ac199e3a95f6" ns2:_="" ns3:_="">
    <xsd:import namespace="18b2cc94-b126-4e12-acc9-d36208f5f270"/>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test" minOccurs="0"/>
                <xsd:element ref="ns2:_x65e5__x6642_" minOccurs="0"/>
                <xsd:element ref="ns2:_x30b9__x30c6__x30fc__x30bf__x30b9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b2cc94-b126-4e12-acc9-d36208f5f2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test" ma:index="21" nillable="true" ma:displayName="test" ma:format="Dropdown" ma:internalName="test">
      <xsd:simpleType>
        <xsd:restriction base="dms:Note">
          <xsd:maxLength value="255"/>
        </xsd:restriction>
      </xsd:simpleType>
    </xsd:element>
    <xsd:element name="_x65e5__x6642_" ma:index="22" nillable="true" ma:displayName="日時" ma:format="DateOnly" ma:internalName="_x65e5__x6642_">
      <xsd:simpleType>
        <xsd:restriction base="dms:DateTime"/>
      </xsd:simpleType>
    </xsd:element>
    <xsd:element name="_x30b9__x30c6__x30fc__x30bf__x30b9_" ma:index="23" nillable="true" ma:displayName="ステータス" ma:format="Dropdown" ma:internalName="_x30b9__x30c6__x30fc__x30bf__x30b9_">
      <xsd:simpleType>
        <xsd:restriction base="dms:Choice">
          <xsd:enumeration value="レビュー待ち"/>
          <xsd:enumeration value="レビュー完了"/>
          <xsd:enumeration value="選択肢 3"/>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b2cc94-b126-4e12-acc9-d36208f5f270">
      <Terms xmlns="http://schemas.microsoft.com/office/infopath/2007/PartnerControls"/>
    </lcf76f155ced4ddcb4097134ff3c332f>
    <_x30b9__x30c6__x30fc__x30bf__x30b9_ xmlns="18b2cc94-b126-4e12-acc9-d36208f5f270" xsi:nil="true"/>
    <_x65e5__x6642_ xmlns="18b2cc94-b126-4e12-acc9-d36208f5f270" xsi:nil="true"/>
    <TaxCatchAll xmlns="8ee52e10-ab1a-4c94-9d82-ab5dbf513320" xsi:nil="true"/>
    <test xmlns="18b2cc94-b126-4e12-acc9-d36208f5f270" xsi:nil="true"/>
  </documentManagement>
</p:properties>
</file>

<file path=customXml/itemProps1.xml><?xml version="1.0" encoding="utf-8"?>
<ds:datastoreItem xmlns:ds="http://schemas.openxmlformats.org/officeDocument/2006/customXml" ds:itemID="{29521D51-D385-4836-9BCE-1CAB27B61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b2cc94-b126-4e12-acc9-d36208f5f270"/>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72D323-6174-4FF4-A50F-C3589F322D45}">
  <ds:schemaRefs>
    <ds:schemaRef ds:uri="http://schemas.microsoft.com/sharepoint/v3/contenttype/forms"/>
  </ds:schemaRefs>
</ds:datastoreItem>
</file>

<file path=customXml/itemProps3.xml><?xml version="1.0" encoding="utf-8"?>
<ds:datastoreItem xmlns:ds="http://schemas.openxmlformats.org/officeDocument/2006/customXml" ds:itemID="{0BD93106-9E66-4A4F-86EF-C8AE0F6DE0F6}">
  <ds:schemaRefs>
    <ds:schemaRef ds:uri="18b2cc94-b126-4e12-acc9-d36208f5f270"/>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http://purl.org/dc/elements/1.1/"/>
    <ds:schemaRef ds:uri="8ee52e10-ab1a-4c94-9d82-ab5dbf51332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特許（票２)</vt:lpstr>
      <vt:lpstr>'特許（票２)'!Print_Area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2025-03-18T09:25:00Z</dcterms:created>
  <dcterms:modified xsi:type="dcterms:W3CDTF">2025-04-17T04:21:39Z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0x0101009220DE602308744A8E75AF8DFA284673</vt:lpwstr>
  </property>
  <property fmtid="{D5CDD505-2E9C-101B-9397-08002B2CF9AE}" pid="3" name="MediaServiceImageTags">
    <vt:lpwstr/>
  </property>
</Properties>
</file>